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918"/>
  <workbookPr defaultThemeVersion="166925"/>
  <mc:AlternateContent xmlns:mc="http://schemas.openxmlformats.org/markup-compatibility/2006">
    <mc:Choice Requires="x15">
      <x15ac:absPath xmlns:x15ac="http://schemas.microsoft.com/office/spreadsheetml/2010/11/ac" url="C:\Users\george.boziaris\Downloads\"/>
    </mc:Choice>
  </mc:AlternateContent>
  <xr:revisionPtr revIDLastSave="0" documentId="8_{651ADBCC-322C-4F4B-8F4C-A33CB416AF56}" xr6:coauthVersionLast="45" xr6:coauthVersionMax="45" xr10:uidLastSave="{00000000-0000-0000-0000-000000000000}"/>
  <bookViews>
    <workbookView xWindow="-110" yWindow="-110" windowWidth="19420" windowHeight="10420" firstSheet="2" activeTab="2" xr2:uid="{00000000-000D-0000-FFFF-FFFF00000000}"/>
  </bookViews>
  <sheets>
    <sheet name="Οδηγίες Συμπλήρωσης" sheetId="3" r:id="rId1"/>
    <sheet name="Food Cost Calculator" sheetId="1" r:id="rId2"/>
    <sheet name="Συγκεντρωτικός Πίνακας" sheetId="4"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4" l="1"/>
  <c r="C12" i="4"/>
  <c r="C11" i="4"/>
  <c r="C10" i="4"/>
  <c r="C9" i="4"/>
  <c r="C8" i="4"/>
  <c r="C7" i="4"/>
  <c r="C6" i="4"/>
  <c r="G192" i="1"/>
  <c r="G187" i="1"/>
  <c r="G188" i="1"/>
  <c r="G189" i="1"/>
  <c r="G190" i="1"/>
  <c r="G191" i="1"/>
  <c r="G193" i="1"/>
  <c r="G194" i="1"/>
  <c r="G195" i="1"/>
  <c r="G196" i="1"/>
  <c r="G197" i="1"/>
  <c r="G198" i="1"/>
  <c r="G199" i="1"/>
  <c r="G200" i="1"/>
  <c r="G201" i="1"/>
  <c r="G202" i="1"/>
  <c r="G203" i="1"/>
  <c r="G161" i="1"/>
  <c r="G162" i="1"/>
  <c r="G163" i="1"/>
  <c r="G164" i="1"/>
  <c r="G165" i="1"/>
  <c r="G166" i="1"/>
  <c r="G167" i="1"/>
  <c r="G168" i="1"/>
  <c r="G169" i="1"/>
  <c r="G170" i="1"/>
  <c r="G171" i="1"/>
  <c r="G172" i="1"/>
  <c r="G173" i="1"/>
  <c r="G174" i="1"/>
  <c r="G175" i="1"/>
  <c r="G176" i="1"/>
  <c r="G177" i="1"/>
  <c r="G178" i="1"/>
  <c r="G142" i="1"/>
  <c r="G140" i="1"/>
  <c r="G135" i="1"/>
  <c r="G136" i="1"/>
  <c r="G137" i="1"/>
  <c r="G138" i="1"/>
  <c r="G139" i="1"/>
  <c r="G141" i="1"/>
  <c r="G143" i="1"/>
  <c r="G144" i="1"/>
  <c r="G145" i="1"/>
  <c r="G146" i="1"/>
  <c r="G147" i="1"/>
  <c r="G148" i="1"/>
  <c r="G149" i="1"/>
  <c r="G150" i="1"/>
  <c r="G151" i="1"/>
  <c r="G152" i="1"/>
  <c r="G115" i="1"/>
  <c r="G109" i="1"/>
  <c r="G110" i="1"/>
  <c r="G127" i="1" s="1"/>
  <c r="I10" i="4" s="1"/>
  <c r="G111" i="1"/>
  <c r="G112" i="1"/>
  <c r="G113" i="1"/>
  <c r="G114" i="1"/>
  <c r="G117" i="1"/>
  <c r="G118" i="1"/>
  <c r="G119" i="1"/>
  <c r="G120" i="1"/>
  <c r="G121" i="1"/>
  <c r="G122" i="1"/>
  <c r="G123" i="1"/>
  <c r="G124" i="1"/>
  <c r="G125" i="1"/>
  <c r="G126" i="1"/>
  <c r="G83" i="1"/>
  <c r="G101" i="1" s="1"/>
  <c r="G84" i="1"/>
  <c r="G85" i="1"/>
  <c r="G86" i="1"/>
  <c r="G87" i="1"/>
  <c r="G88" i="1"/>
  <c r="G89" i="1"/>
  <c r="G90" i="1"/>
  <c r="G91" i="1"/>
  <c r="G92" i="1"/>
  <c r="G93" i="1"/>
  <c r="G94" i="1"/>
  <c r="G95" i="1"/>
  <c r="G96" i="1"/>
  <c r="G97" i="1"/>
  <c r="G98" i="1"/>
  <c r="G99" i="1"/>
  <c r="G100" i="1"/>
  <c r="G62" i="1"/>
  <c r="G57" i="1"/>
  <c r="G58" i="1"/>
  <c r="G59" i="1"/>
  <c r="G60" i="1"/>
  <c r="G61" i="1"/>
  <c r="G63" i="1"/>
  <c r="G65" i="1"/>
  <c r="G66" i="1"/>
  <c r="G67" i="1"/>
  <c r="G68" i="1"/>
  <c r="G69" i="1"/>
  <c r="G70" i="1"/>
  <c r="G71" i="1"/>
  <c r="G72" i="1"/>
  <c r="G73" i="1"/>
  <c r="G74" i="1"/>
  <c r="G37" i="1"/>
  <c r="G38" i="1"/>
  <c r="G39" i="1"/>
  <c r="G40" i="1"/>
  <c r="G41" i="1"/>
  <c r="G42" i="1"/>
  <c r="G43" i="1"/>
  <c r="G44" i="1"/>
  <c r="G30" i="1"/>
  <c r="G31" i="1"/>
  <c r="G32" i="1"/>
  <c r="G33" i="1"/>
  <c r="G34" i="1"/>
  <c r="G35" i="1"/>
  <c r="G36" i="1"/>
  <c r="G45" i="1"/>
  <c r="G46" i="1"/>
  <c r="G47" i="1"/>
  <c r="G10" i="1"/>
  <c r="G11" i="1"/>
  <c r="G12" i="1"/>
  <c r="G13" i="1"/>
  <c r="G14" i="1"/>
  <c r="G15" i="1"/>
  <c r="G16" i="1"/>
  <c r="G17" i="1"/>
  <c r="G18" i="1"/>
  <c r="G19" i="1"/>
  <c r="G20" i="1" l="1"/>
  <c r="G21" i="1" s="1"/>
  <c r="H6" i="4" s="1"/>
  <c r="G204" i="1"/>
  <c r="G205" i="1" s="1"/>
  <c r="H13" i="4" s="1"/>
  <c r="G179" i="1"/>
  <c r="G153" i="1"/>
  <c r="G154" i="1" s="1"/>
  <c r="H11" i="4" s="1"/>
  <c r="G75" i="1"/>
  <c r="G48" i="1"/>
  <c r="G49" i="1" s="1"/>
  <c r="H7" i="4" s="1"/>
  <c r="G102" i="1"/>
  <c r="H9" i="4" s="1"/>
  <c r="I9" i="4"/>
  <c r="I11" i="4"/>
  <c r="G76" i="1"/>
  <c r="H8" i="4" s="1"/>
  <c r="I8" i="4"/>
  <c r="I13" i="4"/>
  <c r="G180" i="1"/>
  <c r="H12" i="4" s="1"/>
  <c r="I12" i="4"/>
  <c r="I7" i="4"/>
  <c r="G128" i="1"/>
  <c r="H10" i="4" s="1"/>
  <c r="I6" i="4" l="1"/>
  <c r="I14" i="4" s="1"/>
  <c r="H1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Nikos.Patiniotakis</author>
  </authors>
  <commentList>
    <comment ref="C7" authorId="0" shapeId="0" xr:uid="{00000000-0006-0000-0100-000001000000}">
      <text>
        <r>
          <rPr>
            <sz val="8"/>
            <color indexed="81"/>
            <rFont val="Tahoma"/>
            <family val="2"/>
            <charset val="161"/>
          </rPr>
          <t>Unilever Foodsoutions</t>
        </r>
        <r>
          <rPr>
            <b/>
            <sz val="8"/>
            <color indexed="81"/>
            <rFont val="Tahoma"/>
          </rPr>
          <t>:</t>
        </r>
        <r>
          <rPr>
            <sz val="8"/>
            <color indexed="81"/>
            <rFont val="Tahoma"/>
            <family val="2"/>
            <charset val="161"/>
          </rPr>
          <t xml:space="preserve"> Συμπληρώστε το όνομα του πιάτου:</t>
        </r>
        <r>
          <rPr>
            <sz val="8"/>
            <color indexed="81"/>
            <rFont val="Tahoma"/>
          </rPr>
          <t xml:space="preserve">
</t>
        </r>
      </text>
    </comment>
    <comment ref="B10" authorId="0" shapeId="0" xr:uid="{00000000-0006-0000-0100-000002000000}">
      <text>
        <r>
          <rPr>
            <sz val="8"/>
            <color indexed="81"/>
            <rFont val="Tahoma"/>
            <family val="2"/>
            <charset val="161"/>
          </rPr>
          <t>Unilever Foodsolutions:</t>
        </r>
        <r>
          <rPr>
            <sz val="8"/>
            <color indexed="81"/>
            <rFont val="Tahoma"/>
          </rPr>
          <t xml:space="preserve">
Συμπληρώστε το όνομα του συστατικού
</t>
        </r>
      </text>
    </comment>
    <comment ref="C10" authorId="0" shapeId="0" xr:uid="{00000000-0006-0000-0100-000003000000}">
      <text>
        <r>
          <rPr>
            <sz val="8"/>
            <color indexed="81"/>
            <rFont val="Tahoma"/>
          </rPr>
          <t>Unilever Foodsolutions:
Συμπληρώστε το κόστος ανά κιλό ή λίτρο χωρίς ΦΠΑ</t>
        </r>
      </text>
    </comment>
    <comment ref="D10" authorId="0" shapeId="0" xr:uid="{00000000-0006-0000-0100-000004000000}">
      <text>
        <r>
          <rPr>
            <sz val="8"/>
            <color indexed="81"/>
            <rFont val="Tahoma"/>
            <family val="2"/>
            <charset val="161"/>
          </rPr>
          <t>Unilever Foodsolutions :</t>
        </r>
        <r>
          <rPr>
            <sz val="8"/>
            <color indexed="81"/>
            <rFont val="Tahoma"/>
          </rPr>
          <t xml:space="preserve">
Συμπληρώστε τη μονάδα μέτρησης</t>
        </r>
      </text>
    </comment>
    <comment ref="E10" authorId="0" shapeId="0" xr:uid="{00000000-0006-0000-0100-000005000000}">
      <text>
        <r>
          <rPr>
            <sz val="8"/>
            <color indexed="81"/>
            <rFont val="Tahoma"/>
            <family val="2"/>
            <charset val="161"/>
          </rPr>
          <t>Unilever Foodsolutions :
Συμπληρώστε την ποσότητα για 10 μερίδες</t>
        </r>
      </text>
    </comment>
    <comment ref="F10" authorId="0" shapeId="0" xr:uid="{00000000-0006-0000-0100-000006000000}">
      <text>
        <r>
          <rPr>
            <sz val="8"/>
            <color indexed="81"/>
            <rFont val="Tahoma"/>
          </rPr>
          <t>Unilever Foodsolutions :
Συμπληρώστε τη μονάδα μέτρησης</t>
        </r>
      </text>
    </comment>
    <comment ref="G10" authorId="0" shapeId="0" xr:uid="{00000000-0006-0000-0100-000007000000}">
      <text>
        <r>
          <rPr>
            <sz val="8"/>
            <color indexed="81"/>
            <rFont val="Tahoma"/>
          </rPr>
          <t xml:space="preserve">Unilever Foodsolutions : 
Ο πίνακας υπολογίζει αυτόματα το κόστος για τις 10 Μερίδες καθώς και το συνολικό κόστος ανα μερίδα χωρίς ΦΠΑ
</t>
        </r>
      </text>
    </comment>
  </commentList>
</comments>
</file>

<file path=xl/sharedStrings.xml><?xml version="1.0" encoding="utf-8"?>
<sst xmlns="http://schemas.openxmlformats.org/spreadsheetml/2006/main" count="111" uniqueCount="31">
  <si>
    <t>Πώς να χρησιμοποιήσετε το food cost calculator</t>
  </si>
  <si>
    <r>
      <t xml:space="preserve">1.  Στο φύλλο με όνομα food cost calculator θα βρείτε 8 πίνακες για τον υπολογισμό του food cost ανά μερίδα. Για σκοπούς κατανόησης, ο πρώτος πίνακας περιλαμβάνει συστατικά και ενδεικτικά κόστη τα οποία εσείς μπορείτε να τροποποιήσετε με βάση μια δική σας συνταγή. Στους επόμενους πίνακες μπορείτε να συμπληρώσετε τα στοιχεία και να προσθέσετε τα πιάτα, τα συστατικά και τα κόστη που εσείς θέλετε. 
Οι πίνακες υπολογίζουν αυτόματα το κόστος για την παρασκευή 10 μερίδων αλλά και το κόστος ανά μερίδα για κάθε πιάτο.
2. Μπορείτε να διατηρείτε ξεχωριστό αρχείο για κάθε κομμάτι του μενού σας πχ Κυρίως Πιάτα , Ορεκτικά, Σαλάτες. Για να το κάνετε αυτό δουλέψτε κάθε φορά με συγκεκριμένα πιάτα του μενού. Μόλις ολοκληρώσετε την εισαγωγή των δεδομένων αποθηκεύστε το αρχείο με ένα χαρακτηριστικό όνομα στον υπολογιστή σας </t>
    </r>
    <r>
      <rPr>
        <i/>
        <sz val="12"/>
        <rFont val="Calibri"/>
        <family val="2"/>
        <charset val="161"/>
      </rPr>
      <t>πχ Κυριώς πιάτα 1 Ιαν. 2010</t>
    </r>
  </si>
  <si>
    <t>2. Μπορείτε να αλλάξετε τα κελιά με λευκό χρώμα. Τα κελιά με μπλέ σκίαση περιλαμβάνουν τις συναρτήσεις για τον υπολογιμσό του κόστους και δεν μπορείτε να τα αλλάξετε ή να τα σβήσετε.
3. Πριν ξεκινήσετε την συμπλήρωση των δικών σας στοιχείων κάντε την απαραίτητα προεργασία, συγκεντρώστε τα υλικά και τα κόστη ανά κιλό και ανά λίτρο χωρίς ΦΠΑ με βάση τα τιμολόγια των προμηθευτών σας.
4.Κατά την χρήση των πινάκων πειραματιστείτε αλλάζοντας στοιχεία της συνταγής συμπληρώονοντας διαφορετικά συστατικά ή αλλάζοντας τις ποσότητες ανά συστατικά για να δείτε το κέρδος ή την επιβάρυνση που μπορεί να έχετε.</t>
  </si>
  <si>
    <t>* Οι τιμές που περιλαμβάνονται στο παράδειγμα του πρώτου πίνακα είναι ενδεικτικές.</t>
  </si>
  <si>
    <t xml:space="preserve">Στο τελευταίο φύλλο με όνομα συγκεντρωτικός πίνακας Food Cost θα μπορείτε να δείτε το συνολικό κόστος των 8 πιάτων που έχετε επιλέξει. Ο πίνακας είναι μία γρήγορη αναφορά για το κόστος των πιάτων του μενού σας. </t>
  </si>
  <si>
    <t>ΥΠΟΛΟΓΙΣΜΟΣ FOOD COST ΑΝΑ ΜΕΡΙΔΑ</t>
  </si>
  <si>
    <t>* οι τιμές που αναφέρονται στον πορτοκαλί πίνακα του παραδείγματος είναι ενδεικτικές και ως σκοπό έχουν την καλύτερη κατανόηση για την συμπλήρωση των υπόλοιπων πινάκων.</t>
  </si>
  <si>
    <t>ΠΑΡΑΔΕΙΓΜΑ:</t>
  </si>
  <si>
    <t>ΟΝΟΜΑ ΠΙΑΤΟΥ</t>
  </si>
  <si>
    <t>Χοιρινή κοτολέτα με πατάτα φούρνου και σάλτσα BBQ</t>
  </si>
  <si>
    <t>ΣΥΣΤΑΤΙΚΑ</t>
  </si>
  <si>
    <t>ΤΙΜΗ ΚΙΛΟΥ 
Ή 
ΛΙΤΡΟΥ</t>
  </si>
  <si>
    <t>ΜΟΝΑΔΑ 
ΜΕΤΡΗΣΗΣ</t>
  </si>
  <si>
    <t>ΠΟΣΟΤΗΤΑ ΑΝΑ
 10 ΜΕΡΙΔΕΣ</t>
  </si>
  <si>
    <t>ΚΟΣΤΟΣ</t>
  </si>
  <si>
    <t>Χοιρινή κοτολέτα</t>
  </si>
  <si>
    <t>Kg</t>
  </si>
  <si>
    <t>Ελαιόλαδο</t>
  </si>
  <si>
    <t>Lt</t>
  </si>
  <si>
    <t>Πατάτες Εγχώριες</t>
  </si>
  <si>
    <t>Hellmann's Σάλτσα Γιαουρτιού</t>
  </si>
  <si>
    <t>Hellmann's BBQ Sauce</t>
  </si>
  <si>
    <t>Knorr Aromat</t>
  </si>
  <si>
    <t>Συν. Κόστος</t>
  </si>
  <si>
    <t>Κόστος / Μερίδα</t>
  </si>
  <si>
    <t>Παρακαλώ συμπληρώστε</t>
  </si>
  <si>
    <t>ΣΥΓΚΕΝΤΡΩΤΙΚΟΣ ΠΙΝΑΚΑΣ FOOD COSTS</t>
  </si>
  <si>
    <t>Όνομα Πιάτου</t>
  </si>
  <si>
    <t>Κόστος Ανά Μερίδα</t>
  </si>
  <si>
    <t>Κόστος για 10 Μερίδες</t>
  </si>
  <si>
    <t>Σύνολο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</si>
</sst>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7">
    <font>
      <sz val="10"/>
      <name val="Arial"/>
      <charset val="161"/>
    </font>
    <font>
      <sz val="8"/>
      <name val="Arial"/>
      <charset val="161"/>
    </font>
    <font>
      <sz val="10"/>
      <name val="Calibri"/>
      <family val="2"/>
      <charset val="161"/>
    </font>
    <font>
      <sz val="12"/>
      <name val="Calibri"/>
      <family val="2"/>
      <charset val="161"/>
    </font>
    <font>
      <b/>
      <sz val="10"/>
      <color indexed="9"/>
      <name val="Calibri"/>
      <family val="2"/>
      <charset val="161"/>
    </font>
    <font>
      <sz val="10"/>
      <color indexed="9"/>
      <name val="Calibri"/>
      <family val="2"/>
      <charset val="161"/>
    </font>
    <font>
      <i/>
      <sz val="14"/>
      <color indexed="9"/>
      <name val="Calibri"/>
      <family val="2"/>
      <charset val="161"/>
    </font>
    <font>
      <b/>
      <sz val="14"/>
      <color indexed="9"/>
      <name val="Calibri"/>
      <family val="2"/>
      <charset val="161"/>
    </font>
    <font>
      <i/>
      <sz val="14"/>
      <name val="Calibri"/>
      <family val="2"/>
      <charset val="161"/>
    </font>
    <font>
      <i/>
      <sz val="12"/>
      <name val="Calibri"/>
      <family val="2"/>
      <charset val="161"/>
    </font>
    <font>
      <sz val="8"/>
      <color indexed="81"/>
      <name val="Tahoma"/>
    </font>
    <font>
      <b/>
      <sz val="8"/>
      <color indexed="81"/>
      <name val="Tahoma"/>
    </font>
    <font>
      <sz val="8"/>
      <color indexed="81"/>
      <name val="Tahoma"/>
      <family val="2"/>
      <charset val="161"/>
    </font>
    <font>
      <sz val="18"/>
      <name val="Calibri"/>
      <family val="2"/>
      <charset val="161"/>
    </font>
    <font>
      <sz val="14"/>
      <color indexed="9"/>
      <name val="Calibri"/>
      <family val="2"/>
      <charset val="161"/>
    </font>
    <font>
      <i/>
      <sz val="14"/>
      <color theme="2" tint="-0.499984740745262"/>
      <name val="Calibri"/>
      <family val="2"/>
      <charset val="161"/>
    </font>
    <font>
      <b/>
      <sz val="20"/>
      <color theme="0"/>
      <name val="Calibri"/>
      <family val="2"/>
      <charset val="161"/>
    </font>
  </fonts>
  <fills count="6">
    <fill>
      <patternFill patternType="none"/>
    </fill>
    <fill>
      <patternFill patternType="gray125"/>
    </fill>
    <fill>
      <patternFill patternType="solid">
        <fgColor indexed="48"/>
        <bgColor indexed="64"/>
      </patternFill>
    </fill>
    <fill>
      <patternFill patternType="solid">
        <fgColor indexed="13"/>
        <bgColor indexed="64"/>
      </patternFill>
    </fill>
    <fill>
      <patternFill patternType="solid">
        <fgColor indexed="12"/>
        <bgColor indexed="64"/>
      </patternFill>
    </fill>
    <fill>
      <patternFill patternType="solid">
        <fgColor theme="5"/>
        <bgColor indexed="64"/>
      </patternFill>
    </fill>
  </fills>
  <borders count="16">
    <border>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96">
    <xf numFmtId="0" fontId="0" fillId="0" borderId="0" xfId="0"/>
    <xf numFmtId="0" fontId="2" fillId="2" borderId="0" xfId="0" applyFont="1" applyFill="1"/>
    <xf numFmtId="0" fontId="2" fillId="0" borderId="0" xfId="0" applyFont="1" applyBorder="1"/>
    <xf numFmtId="164" fontId="5" fillId="2" borderId="2" xfId="0" applyNumberFormat="1" applyFont="1" applyFill="1" applyBorder="1"/>
    <xf numFmtId="0" fontId="2" fillId="0" borderId="3" xfId="0" applyFont="1" applyBorder="1"/>
    <xf numFmtId="164" fontId="5" fillId="2" borderId="6" xfId="0" applyNumberFormat="1" applyFont="1" applyFill="1" applyBorder="1"/>
    <xf numFmtId="164" fontId="8" fillId="3" borderId="7" xfId="0" applyNumberFormat="1" applyFont="1" applyFill="1" applyBorder="1"/>
    <xf numFmtId="0" fontId="2" fillId="0" borderId="9" xfId="0" applyFont="1" applyBorder="1"/>
    <xf numFmtId="0" fontId="3" fillId="0" borderId="0" xfId="0" applyFont="1"/>
    <xf numFmtId="0" fontId="3" fillId="0" borderId="0" xfId="0" applyFont="1" applyAlignment="1">
      <alignment vertical="justify" wrapText="1"/>
    </xf>
    <xf numFmtId="0" fontId="3" fillId="0" borderId="0" xfId="0" applyFont="1" applyAlignment="1"/>
    <xf numFmtId="0" fontId="2" fillId="0" borderId="2" xfId="0" applyFont="1" applyBorder="1"/>
    <xf numFmtId="0" fontId="2" fillId="0" borderId="1" xfId="0" applyFont="1" applyBorder="1"/>
    <xf numFmtId="0" fontId="2" fillId="4" borderId="0" xfId="0" applyFont="1" applyFill="1"/>
    <xf numFmtId="0" fontId="3" fillId="0" borderId="9" xfId="0" applyFont="1" applyFill="1" applyBorder="1"/>
    <xf numFmtId="0" fontId="2" fillId="0" borderId="1" xfId="0" applyFont="1" applyFill="1" applyBorder="1"/>
    <xf numFmtId="0" fontId="3" fillId="0" borderId="3" xfId="0" applyFont="1" applyFill="1" applyBorder="1"/>
    <xf numFmtId="0" fontId="3" fillId="0" borderId="0" xfId="0" applyFont="1" applyFill="1" applyBorder="1"/>
    <xf numFmtId="0" fontId="2" fillId="0" borderId="2" xfId="0" applyFont="1" applyFill="1" applyBorder="1"/>
    <xf numFmtId="164" fontId="3" fillId="0" borderId="0" xfId="0" applyNumberFormat="1" applyFont="1" applyFill="1" applyBorder="1"/>
    <xf numFmtId="0" fontId="3" fillId="0" borderId="4" xfId="0" applyFont="1" applyFill="1" applyBorder="1"/>
    <xf numFmtId="0" fontId="3" fillId="0" borderId="5" xfId="0" applyFont="1" applyFill="1" applyBorder="1"/>
    <xf numFmtId="0" fontId="2" fillId="0" borderId="6" xfId="0" applyFont="1" applyFill="1" applyBorder="1"/>
    <xf numFmtId="0" fontId="3" fillId="0" borderId="10" xfId="0" applyFont="1" applyFill="1" applyBorder="1"/>
    <xf numFmtId="0" fontId="3" fillId="0" borderId="7" xfId="0" applyFont="1" applyFill="1" applyBorder="1"/>
    <xf numFmtId="164" fontId="3" fillId="0" borderId="11" xfId="0" applyNumberFormat="1" applyFont="1" applyFill="1" applyBorder="1"/>
    <xf numFmtId="0" fontId="2" fillId="0" borderId="8" xfId="0" applyFont="1" applyBorder="1"/>
    <xf numFmtId="0" fontId="2" fillId="2" borderId="3" xfId="0" applyFont="1" applyFill="1" applyBorder="1"/>
    <xf numFmtId="0" fontId="2" fillId="2" borderId="0" xfId="0" applyFont="1" applyFill="1" applyBorder="1"/>
    <xf numFmtId="0" fontId="2" fillId="2" borderId="2" xfId="0" applyFont="1" applyFill="1" applyBorder="1"/>
    <xf numFmtId="0" fontId="7" fillId="2" borderId="0" xfId="0" applyFont="1" applyFill="1" applyBorder="1"/>
    <xf numFmtId="0" fontId="6" fillId="2" borderId="0" xfId="0" applyFont="1" applyFill="1" applyBorder="1"/>
    <xf numFmtId="0" fontId="2" fillId="2" borderId="4" xfId="0" applyFont="1" applyFill="1" applyBorder="1"/>
    <xf numFmtId="0" fontId="2" fillId="2" borderId="5" xfId="0" applyFont="1" applyFill="1" applyBorder="1"/>
    <xf numFmtId="0" fontId="6" fillId="2" borderId="5" xfId="0" applyFont="1" applyFill="1" applyBorder="1"/>
    <xf numFmtId="0" fontId="2" fillId="2" borderId="6" xfId="0" applyFont="1" applyFill="1" applyBorder="1"/>
    <xf numFmtId="0" fontId="2" fillId="0" borderId="14" xfId="0" applyFont="1" applyBorder="1"/>
    <xf numFmtId="164" fontId="2" fillId="0" borderId="14" xfId="0" applyNumberFormat="1" applyFont="1" applyBorder="1" applyAlignment="1">
      <alignment horizontal="center"/>
    </xf>
    <xf numFmtId="0" fontId="2" fillId="0" borderId="14" xfId="0" applyFont="1" applyBorder="1" applyAlignment="1">
      <alignment horizontal="center"/>
    </xf>
    <xf numFmtId="2" fontId="2" fillId="0" borderId="14" xfId="0" applyNumberFormat="1" applyFont="1" applyBorder="1" applyAlignment="1">
      <alignment horizontal="center"/>
    </xf>
    <xf numFmtId="2" fontId="2" fillId="0" borderId="14" xfId="0" applyNumberFormat="1" applyFont="1" applyFill="1" applyBorder="1" applyAlignment="1">
      <alignment horizontal="center"/>
    </xf>
    <xf numFmtId="0" fontId="4" fillId="2" borderId="14" xfId="0" applyFont="1" applyFill="1" applyBorder="1"/>
    <xf numFmtId="0" fontId="4" fillId="2" borderId="14" xfId="0" applyFont="1" applyFill="1" applyBorder="1" applyAlignment="1">
      <alignment horizontal="center" wrapText="1"/>
    </xf>
    <xf numFmtId="0" fontId="4" fillId="2" borderId="14" xfId="0" applyFont="1" applyFill="1" applyBorder="1" applyAlignment="1">
      <alignment horizontal="center"/>
    </xf>
    <xf numFmtId="0" fontId="2" fillId="0" borderId="15" xfId="0" applyFont="1" applyBorder="1"/>
    <xf numFmtId="164" fontId="2" fillId="0" borderId="15" xfId="0" applyNumberFormat="1" applyFont="1" applyBorder="1" applyAlignment="1">
      <alignment horizontal="center"/>
    </xf>
    <xf numFmtId="0" fontId="2" fillId="0" borderId="15" xfId="0" applyFont="1" applyBorder="1" applyAlignment="1">
      <alignment horizontal="center"/>
    </xf>
    <xf numFmtId="2" fontId="2" fillId="0" borderId="15" xfId="0" applyNumberFormat="1" applyFont="1" applyBorder="1" applyAlignment="1">
      <alignment horizontal="center"/>
    </xf>
    <xf numFmtId="0" fontId="2" fillId="5" borderId="3" xfId="0" applyFont="1" applyFill="1" applyBorder="1"/>
    <xf numFmtId="0" fontId="2" fillId="5" borderId="0" xfId="0" applyFont="1" applyFill="1" applyBorder="1"/>
    <xf numFmtId="0" fontId="7" fillId="5" borderId="0" xfId="0" applyFont="1" applyFill="1" applyBorder="1"/>
    <xf numFmtId="0" fontId="4" fillId="5" borderId="14" xfId="0" applyFont="1" applyFill="1" applyBorder="1"/>
    <xf numFmtId="0" fontId="2" fillId="5" borderId="2" xfId="0" applyFont="1" applyFill="1" applyBorder="1"/>
    <xf numFmtId="0" fontId="4" fillId="5" borderId="14" xfId="0" applyFont="1" applyFill="1" applyBorder="1" applyAlignment="1">
      <alignment horizontal="center" wrapText="1"/>
    </xf>
    <xf numFmtId="0" fontId="4" fillId="5" borderId="14" xfId="0" applyFont="1" applyFill="1" applyBorder="1" applyAlignment="1">
      <alignment horizontal="center"/>
    </xf>
    <xf numFmtId="164" fontId="5" fillId="5" borderId="2" xfId="0" applyNumberFormat="1" applyFont="1" applyFill="1" applyBorder="1"/>
    <xf numFmtId="164" fontId="5" fillId="5" borderId="6" xfId="0" applyNumberFormat="1" applyFont="1" applyFill="1" applyBorder="1"/>
    <xf numFmtId="0" fontId="6" fillId="5" borderId="0" xfId="0" applyFont="1" applyFill="1" applyBorder="1"/>
    <xf numFmtId="0" fontId="3" fillId="0" borderId="0" xfId="0" applyFont="1" applyBorder="1" applyAlignment="1">
      <alignment vertical="justify" wrapText="1"/>
    </xf>
    <xf numFmtId="0" fontId="3" fillId="0" borderId="0" xfId="0" applyFont="1" applyBorder="1" applyAlignment="1">
      <alignment horizontal="left" vertical="justify" wrapText="1"/>
    </xf>
    <xf numFmtId="0" fontId="3" fillId="0" borderId="0" xfId="0" applyFont="1" applyAlignment="1">
      <alignment horizontal="center" vertical="top" wrapText="1"/>
    </xf>
    <xf numFmtId="0" fontId="3" fillId="0" borderId="9" xfId="0" applyFont="1" applyBorder="1" applyAlignment="1">
      <alignment vertical="justify" wrapText="1"/>
    </xf>
    <xf numFmtId="0" fontId="3" fillId="0" borderId="8" xfId="0" applyFont="1" applyBorder="1" applyAlignment="1">
      <alignment vertical="justify" wrapText="1"/>
    </xf>
    <xf numFmtId="0" fontId="3" fillId="0" borderId="1" xfId="0" applyFont="1" applyBorder="1" applyAlignment="1">
      <alignment vertical="justify" wrapText="1"/>
    </xf>
    <xf numFmtId="0" fontId="3" fillId="0" borderId="3" xfId="0" applyFont="1" applyBorder="1" applyAlignment="1">
      <alignment vertical="justify" wrapText="1"/>
    </xf>
    <xf numFmtId="0" fontId="3" fillId="0" borderId="0" xfId="0" applyFont="1" applyBorder="1" applyAlignment="1">
      <alignment vertical="justify" wrapText="1"/>
    </xf>
    <xf numFmtId="0" fontId="3" fillId="0" borderId="2" xfId="0" applyFont="1" applyBorder="1" applyAlignment="1">
      <alignment vertical="justify" wrapText="1"/>
    </xf>
    <xf numFmtId="0" fontId="3" fillId="0" borderId="4" xfId="0" applyFont="1" applyBorder="1" applyAlignment="1">
      <alignment vertical="justify" wrapText="1"/>
    </xf>
    <xf numFmtId="0" fontId="3" fillId="0" borderId="5" xfId="0" applyFont="1" applyBorder="1" applyAlignment="1">
      <alignment vertical="justify" wrapText="1"/>
    </xf>
    <xf numFmtId="0" fontId="3" fillId="0" borderId="6" xfId="0" applyFont="1" applyBorder="1" applyAlignment="1">
      <alignment vertical="justify" wrapText="1"/>
    </xf>
    <xf numFmtId="0" fontId="14" fillId="2" borderId="12" xfId="0" applyFont="1" applyFill="1" applyBorder="1" applyAlignment="1">
      <alignment horizontal="center"/>
    </xf>
    <xf numFmtId="0" fontId="14" fillId="2" borderId="13" xfId="0" applyFont="1" applyFill="1" applyBorder="1" applyAlignment="1">
      <alignment horizontal="center"/>
    </xf>
    <xf numFmtId="0" fontId="14" fillId="2" borderId="10" xfId="0" applyFont="1" applyFill="1" applyBorder="1" applyAlignment="1">
      <alignment horizontal="center"/>
    </xf>
    <xf numFmtId="0" fontId="3" fillId="0" borderId="9" xfId="0" applyFont="1" applyBorder="1" applyAlignment="1">
      <alignment horizontal="left" vertical="justify" wrapText="1"/>
    </xf>
    <xf numFmtId="0" fontId="3" fillId="0" borderId="8" xfId="0" applyFont="1" applyBorder="1" applyAlignment="1">
      <alignment horizontal="left" vertical="justify" wrapText="1"/>
    </xf>
    <xf numFmtId="0" fontId="3" fillId="0" borderId="1" xfId="0" applyFont="1" applyBorder="1" applyAlignment="1">
      <alignment horizontal="left" vertical="justify" wrapText="1"/>
    </xf>
    <xf numFmtId="0" fontId="3" fillId="0" borderId="3" xfId="0" applyFont="1" applyBorder="1" applyAlignment="1">
      <alignment horizontal="left" vertical="justify" wrapText="1"/>
    </xf>
    <xf numFmtId="0" fontId="3" fillId="0" borderId="0" xfId="0" applyFont="1" applyBorder="1" applyAlignment="1">
      <alignment horizontal="left" vertical="justify" wrapText="1"/>
    </xf>
    <xf numFmtId="0" fontId="3" fillId="0" borderId="2" xfId="0" applyFont="1" applyBorder="1" applyAlignment="1">
      <alignment horizontal="left" vertical="justify" wrapText="1"/>
    </xf>
    <xf numFmtId="0" fontId="3" fillId="0" borderId="4" xfId="0" applyFont="1" applyBorder="1" applyAlignment="1">
      <alignment horizontal="left" vertical="justify" wrapText="1"/>
    </xf>
    <xf numFmtId="0" fontId="3" fillId="0" borderId="5" xfId="0" applyFont="1" applyBorder="1" applyAlignment="1">
      <alignment horizontal="left" vertical="justify" wrapText="1"/>
    </xf>
    <xf numFmtId="0" fontId="3" fillId="0" borderId="6" xfId="0" applyFont="1" applyBorder="1" applyAlignment="1">
      <alignment horizontal="left" vertical="justify" wrapText="1"/>
    </xf>
    <xf numFmtId="0" fontId="13" fillId="0" borderId="12" xfId="0" applyFont="1" applyBorder="1" applyAlignment="1">
      <alignment horizontal="center"/>
    </xf>
    <xf numFmtId="0" fontId="13" fillId="0" borderId="13" xfId="0" applyFont="1" applyBorder="1" applyAlignment="1">
      <alignment horizontal="center"/>
    </xf>
    <xf numFmtId="0" fontId="13" fillId="0" borderId="10" xfId="0" applyFont="1" applyBorder="1" applyAlignment="1">
      <alignment horizontal="center"/>
    </xf>
    <xf numFmtId="0" fontId="15" fillId="0" borderId="3" xfId="0" applyFont="1" applyBorder="1" applyAlignment="1">
      <alignment horizontal="center"/>
    </xf>
    <xf numFmtId="0" fontId="15" fillId="0" borderId="0" xfId="0" applyFont="1" applyBorder="1" applyAlignment="1">
      <alignment horizontal="center"/>
    </xf>
    <xf numFmtId="0" fontId="8" fillId="0" borderId="3" xfId="0" applyFont="1" applyBorder="1" applyAlignment="1">
      <alignment horizontal="center"/>
    </xf>
    <xf numFmtId="0" fontId="8" fillId="0" borderId="0" xfId="0" applyFont="1" applyBorder="1" applyAlignment="1">
      <alignment horizontal="center"/>
    </xf>
    <xf numFmtId="0" fontId="16" fillId="5" borderId="0" xfId="0" applyFont="1" applyFill="1" applyBorder="1" applyAlignment="1">
      <alignment horizontal="center" vertical="center"/>
    </xf>
    <xf numFmtId="0" fontId="3" fillId="0" borderId="0" xfId="0" applyFont="1" applyFill="1" applyBorder="1" applyAlignment="1">
      <alignment horizontal="right"/>
    </xf>
    <xf numFmtId="0" fontId="3" fillId="0" borderId="12" xfId="0" applyFont="1" applyFill="1" applyBorder="1" applyAlignment="1">
      <alignment horizontal="left"/>
    </xf>
    <xf numFmtId="0" fontId="3" fillId="0" borderId="13" xfId="0" applyFont="1" applyFill="1" applyBorder="1" applyAlignment="1">
      <alignment horizontal="left"/>
    </xf>
    <xf numFmtId="0" fontId="3" fillId="0" borderId="10" xfId="0" applyFont="1" applyFill="1" applyBorder="1" applyAlignment="1">
      <alignment horizontal="left"/>
    </xf>
    <xf numFmtId="0" fontId="3" fillId="0" borderId="0" xfId="0" applyFont="1" applyFill="1" applyBorder="1" applyAlignment="1">
      <alignment horizontal="left"/>
    </xf>
    <xf numFmtId="0" fontId="13" fillId="0" borderId="8"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129491</xdr:colOff>
      <xdr:row>1</xdr:row>
      <xdr:rowOff>14942</xdr:rowOff>
    </xdr:from>
    <xdr:to>
      <xdr:col>16</xdr:col>
      <xdr:colOff>25440</xdr:colOff>
      <xdr:row>28</xdr:row>
      <xdr:rowOff>89647</xdr:rowOff>
    </xdr:to>
    <xdr:pic>
      <xdr:nvPicPr>
        <xdr:cNvPr id="3" name="Picture 2">
          <a:extLst>
            <a:ext uri="{FF2B5EF4-FFF2-40B4-BE49-F238E27FC236}">
              <a16:creationId xmlns:a16="http://schemas.microsoft.com/office/drawing/2014/main" id="{66189A3D-085C-4D63-BC3E-544EFDCCF294}"/>
            </a:ext>
          </a:extLst>
        </xdr:cNvPr>
        <xdr:cNvPicPr>
          <a:picLocks noChangeAspect="1"/>
        </xdr:cNvPicPr>
      </xdr:nvPicPr>
      <xdr:blipFill>
        <a:blip xmlns:r="http://schemas.openxmlformats.org/officeDocument/2006/relationships" r:embed="rId1"/>
        <a:stretch>
          <a:fillRect/>
        </a:stretch>
      </xdr:blipFill>
      <xdr:spPr>
        <a:xfrm>
          <a:off x="5269256" y="216648"/>
          <a:ext cx="5035713" cy="53489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5"/>
  <sheetViews>
    <sheetView showGridLines="0" topLeftCell="A4" zoomScale="85" zoomScaleNormal="85" workbookViewId="0">
      <selection activeCell="A4" sqref="A4:H18"/>
    </sheetView>
  </sheetViews>
  <sheetFormatPr defaultColWidth="9.140625" defaultRowHeight="15.6"/>
  <cols>
    <col min="1" max="16384" width="9.140625" style="8"/>
  </cols>
  <sheetData>
    <row r="1" spans="1:8" ht="15.95" thickBot="1"/>
    <row r="2" spans="1:8" ht="18.95" thickBot="1">
      <c r="A2" s="70" t="s">
        <v>0</v>
      </c>
      <c r="B2" s="71"/>
      <c r="C2" s="71"/>
      <c r="D2" s="71"/>
      <c r="E2" s="71"/>
      <c r="F2" s="71"/>
      <c r="G2" s="71"/>
      <c r="H2" s="72"/>
    </row>
    <row r="3" spans="1:8" ht="15.95" thickBot="1"/>
    <row r="4" spans="1:8" ht="12.75" customHeight="1">
      <c r="A4" s="73" t="s">
        <v>1</v>
      </c>
      <c r="B4" s="74"/>
      <c r="C4" s="74"/>
      <c r="D4" s="74"/>
      <c r="E4" s="74"/>
      <c r="F4" s="74"/>
      <c r="G4" s="74"/>
      <c r="H4" s="75"/>
    </row>
    <row r="5" spans="1:8">
      <c r="A5" s="76"/>
      <c r="B5" s="77"/>
      <c r="C5" s="77"/>
      <c r="D5" s="77"/>
      <c r="E5" s="77"/>
      <c r="F5" s="77"/>
      <c r="G5" s="77"/>
      <c r="H5" s="78"/>
    </row>
    <row r="6" spans="1:8">
      <c r="A6" s="76"/>
      <c r="B6" s="77"/>
      <c r="C6" s="77"/>
      <c r="D6" s="77"/>
      <c r="E6" s="77"/>
      <c r="F6" s="77"/>
      <c r="G6" s="77"/>
      <c r="H6" s="78"/>
    </row>
    <row r="7" spans="1:8">
      <c r="A7" s="76"/>
      <c r="B7" s="77"/>
      <c r="C7" s="77"/>
      <c r="D7" s="77"/>
      <c r="E7" s="77"/>
      <c r="F7" s="77"/>
      <c r="G7" s="77"/>
      <c r="H7" s="78"/>
    </row>
    <row r="8" spans="1:8">
      <c r="A8" s="76"/>
      <c r="B8" s="77"/>
      <c r="C8" s="77"/>
      <c r="D8" s="77"/>
      <c r="E8" s="77"/>
      <c r="F8" s="77"/>
      <c r="G8" s="77"/>
      <c r="H8" s="78"/>
    </row>
    <row r="9" spans="1:8">
      <c r="A9" s="76"/>
      <c r="B9" s="77"/>
      <c r="C9" s="77"/>
      <c r="D9" s="77"/>
      <c r="E9" s="77"/>
      <c r="F9" s="77"/>
      <c r="G9" s="77"/>
      <c r="H9" s="78"/>
    </row>
    <row r="10" spans="1:8">
      <c r="A10" s="76"/>
      <c r="B10" s="77"/>
      <c r="C10" s="77"/>
      <c r="D10" s="77"/>
      <c r="E10" s="77"/>
      <c r="F10" s="77"/>
      <c r="G10" s="77"/>
      <c r="H10" s="78"/>
    </row>
    <row r="11" spans="1:8">
      <c r="A11" s="76"/>
      <c r="B11" s="77"/>
      <c r="C11" s="77"/>
      <c r="D11" s="77"/>
      <c r="E11" s="77"/>
      <c r="F11" s="77"/>
      <c r="G11" s="77"/>
      <c r="H11" s="78"/>
    </row>
    <row r="12" spans="1:8">
      <c r="A12" s="76"/>
      <c r="B12" s="77"/>
      <c r="C12" s="77"/>
      <c r="D12" s="77"/>
      <c r="E12" s="77"/>
      <c r="F12" s="77"/>
      <c r="G12" s="77"/>
      <c r="H12" s="78"/>
    </row>
    <row r="13" spans="1:8">
      <c r="A13" s="76"/>
      <c r="B13" s="77"/>
      <c r="C13" s="77"/>
      <c r="D13" s="77"/>
      <c r="E13" s="77"/>
      <c r="F13" s="77"/>
      <c r="G13" s="77"/>
      <c r="H13" s="78"/>
    </row>
    <row r="14" spans="1:8">
      <c r="A14" s="76"/>
      <c r="B14" s="77"/>
      <c r="C14" s="77"/>
      <c r="D14" s="77"/>
      <c r="E14" s="77"/>
      <c r="F14" s="77"/>
      <c r="G14" s="77"/>
      <c r="H14" s="78"/>
    </row>
    <row r="15" spans="1:8">
      <c r="A15" s="76"/>
      <c r="B15" s="77"/>
      <c r="C15" s="77"/>
      <c r="D15" s="77"/>
      <c r="E15" s="77"/>
      <c r="F15" s="77"/>
      <c r="G15" s="77"/>
      <c r="H15" s="78"/>
    </row>
    <row r="16" spans="1:8">
      <c r="A16" s="76"/>
      <c r="B16" s="77"/>
      <c r="C16" s="77"/>
      <c r="D16" s="77"/>
      <c r="E16" s="77"/>
      <c r="F16" s="77"/>
      <c r="G16" s="77"/>
      <c r="H16" s="78"/>
    </row>
    <row r="17" spans="1:20">
      <c r="A17" s="76"/>
      <c r="B17" s="77"/>
      <c r="C17" s="77"/>
      <c r="D17" s="77"/>
      <c r="E17" s="77"/>
      <c r="F17" s="77"/>
      <c r="G17" s="77"/>
      <c r="H17" s="78"/>
    </row>
    <row r="18" spans="1:20" ht="15.95" thickBot="1">
      <c r="A18" s="79"/>
      <c r="B18" s="80"/>
      <c r="C18" s="80"/>
      <c r="D18" s="80"/>
      <c r="E18" s="80"/>
      <c r="F18" s="80"/>
      <c r="G18" s="80"/>
      <c r="H18" s="81"/>
    </row>
    <row r="19" spans="1:20" ht="15.95" thickBot="1">
      <c r="A19" s="9"/>
      <c r="B19" s="9"/>
      <c r="C19" s="9"/>
      <c r="D19" s="9"/>
      <c r="E19" s="9"/>
      <c r="F19" s="9"/>
      <c r="G19" s="9"/>
      <c r="H19" s="9"/>
    </row>
    <row r="20" spans="1:20" ht="15.75" customHeight="1">
      <c r="A20" s="73" t="s">
        <v>2</v>
      </c>
      <c r="B20" s="74"/>
      <c r="C20" s="74"/>
      <c r="D20" s="74"/>
      <c r="E20" s="74"/>
      <c r="F20" s="74"/>
      <c r="G20" s="74"/>
      <c r="H20" s="75"/>
    </row>
    <row r="21" spans="1:20">
      <c r="A21" s="76"/>
      <c r="B21" s="77"/>
      <c r="C21" s="77"/>
      <c r="D21" s="77"/>
      <c r="E21" s="77"/>
      <c r="F21" s="77"/>
      <c r="G21" s="77"/>
      <c r="H21" s="78"/>
    </row>
    <row r="22" spans="1:20">
      <c r="A22" s="76"/>
      <c r="B22" s="77"/>
      <c r="C22" s="77"/>
      <c r="D22" s="77"/>
      <c r="E22" s="77"/>
      <c r="F22" s="77"/>
      <c r="G22" s="77"/>
      <c r="H22" s="78"/>
    </row>
    <row r="23" spans="1:20">
      <c r="A23" s="76"/>
      <c r="B23" s="77"/>
      <c r="C23" s="77"/>
      <c r="D23" s="77"/>
      <c r="E23" s="77"/>
      <c r="F23" s="77"/>
      <c r="G23" s="77"/>
      <c r="H23" s="78"/>
    </row>
    <row r="24" spans="1:20">
      <c r="A24" s="76"/>
      <c r="B24" s="77"/>
      <c r="C24" s="77"/>
      <c r="D24" s="77"/>
      <c r="E24" s="77"/>
      <c r="F24" s="77"/>
      <c r="G24" s="77"/>
      <c r="H24" s="78"/>
    </row>
    <row r="25" spans="1:20">
      <c r="A25" s="76"/>
      <c r="B25" s="77"/>
      <c r="C25" s="77"/>
      <c r="D25" s="77"/>
      <c r="E25" s="77"/>
      <c r="F25" s="77"/>
      <c r="G25" s="77"/>
      <c r="H25" s="78"/>
    </row>
    <row r="26" spans="1:20">
      <c r="A26" s="76"/>
      <c r="B26" s="77"/>
      <c r="C26" s="77"/>
      <c r="D26" s="77"/>
      <c r="E26" s="77"/>
      <c r="F26" s="77"/>
      <c r="G26" s="77"/>
      <c r="H26" s="78"/>
    </row>
    <row r="27" spans="1:20">
      <c r="A27" s="76"/>
      <c r="B27" s="77"/>
      <c r="C27" s="77"/>
      <c r="D27" s="77"/>
      <c r="E27" s="77"/>
      <c r="F27" s="77"/>
      <c r="G27" s="77"/>
      <c r="H27" s="78"/>
    </row>
    <row r="28" spans="1:20">
      <c r="A28" s="76"/>
      <c r="B28" s="77"/>
      <c r="C28" s="77"/>
      <c r="D28" s="77"/>
      <c r="E28" s="77"/>
      <c r="F28" s="77"/>
      <c r="G28" s="77"/>
      <c r="H28" s="78"/>
    </row>
    <row r="29" spans="1:20">
      <c r="A29" s="76"/>
      <c r="B29" s="77"/>
      <c r="C29" s="77"/>
      <c r="D29" s="77"/>
      <c r="E29" s="77"/>
      <c r="F29" s="77"/>
      <c r="G29" s="77"/>
      <c r="H29" s="78"/>
    </row>
    <row r="30" spans="1:20">
      <c r="A30" s="76"/>
      <c r="B30" s="77"/>
      <c r="C30" s="77"/>
      <c r="D30" s="77"/>
      <c r="E30" s="77"/>
      <c r="F30" s="77"/>
      <c r="G30" s="77"/>
      <c r="H30" s="78"/>
    </row>
    <row r="31" spans="1:20">
      <c r="A31" s="76"/>
      <c r="B31" s="77"/>
      <c r="C31" s="77"/>
      <c r="D31" s="77"/>
      <c r="E31" s="77"/>
      <c r="F31" s="77"/>
      <c r="G31" s="77"/>
      <c r="H31" s="78"/>
    </row>
    <row r="32" spans="1:20" ht="15.95" thickBot="1">
      <c r="A32" s="79"/>
      <c r="B32" s="80"/>
      <c r="C32" s="80"/>
      <c r="D32" s="80"/>
      <c r="E32" s="80"/>
      <c r="F32" s="80"/>
      <c r="G32" s="80"/>
      <c r="H32" s="81"/>
      <c r="J32" s="60" t="s">
        <v>3</v>
      </c>
      <c r="K32" s="60"/>
      <c r="L32" s="60"/>
      <c r="M32" s="60"/>
      <c r="N32" s="60"/>
      <c r="O32" s="60"/>
      <c r="P32" s="60"/>
      <c r="Q32" s="60"/>
      <c r="R32" s="10"/>
      <c r="S32" s="10"/>
      <c r="T32" s="10"/>
    </row>
    <row r="33" spans="1:17">
      <c r="A33" s="59"/>
      <c r="B33" s="59"/>
      <c r="C33" s="59"/>
      <c r="D33" s="59"/>
      <c r="E33" s="59"/>
      <c r="F33" s="59"/>
      <c r="G33" s="59"/>
      <c r="H33" s="59"/>
      <c r="J33" s="60"/>
      <c r="K33" s="60"/>
      <c r="L33" s="60"/>
      <c r="M33" s="60"/>
      <c r="N33" s="60"/>
      <c r="O33" s="60"/>
      <c r="P33" s="60"/>
      <c r="Q33" s="60"/>
    </row>
    <row r="34" spans="1:17" ht="15.95" thickBot="1">
      <c r="A34" s="9"/>
      <c r="B34" s="9"/>
      <c r="C34" s="9"/>
      <c r="D34" s="9"/>
      <c r="E34" s="9"/>
      <c r="F34" s="9"/>
      <c r="G34" s="9"/>
      <c r="H34" s="9"/>
      <c r="J34" s="60"/>
      <c r="K34" s="60"/>
      <c r="L34" s="60"/>
      <c r="M34" s="60"/>
      <c r="N34" s="60"/>
      <c r="O34" s="60"/>
      <c r="P34" s="60"/>
      <c r="Q34" s="60"/>
    </row>
    <row r="35" spans="1:17" ht="15.75" customHeight="1">
      <c r="A35" s="61" t="s">
        <v>4</v>
      </c>
      <c r="B35" s="62"/>
      <c r="C35" s="62"/>
      <c r="D35" s="62"/>
      <c r="E35" s="62"/>
      <c r="F35" s="62"/>
      <c r="G35" s="62"/>
      <c r="H35" s="63"/>
    </row>
    <row r="36" spans="1:17">
      <c r="A36" s="64"/>
      <c r="B36" s="65"/>
      <c r="C36" s="65"/>
      <c r="D36" s="65"/>
      <c r="E36" s="65"/>
      <c r="F36" s="65"/>
      <c r="G36" s="65"/>
      <c r="H36" s="66"/>
    </row>
    <row r="37" spans="1:17">
      <c r="A37" s="64"/>
      <c r="B37" s="65"/>
      <c r="C37" s="65"/>
      <c r="D37" s="65"/>
      <c r="E37" s="65"/>
      <c r="F37" s="65"/>
      <c r="G37" s="65"/>
      <c r="H37" s="66"/>
    </row>
    <row r="38" spans="1:17" ht="15.95" thickBot="1">
      <c r="A38" s="67"/>
      <c r="B38" s="68"/>
      <c r="C38" s="68"/>
      <c r="D38" s="68"/>
      <c r="E38" s="68"/>
      <c r="F38" s="68"/>
      <c r="G38" s="68"/>
      <c r="H38" s="69"/>
    </row>
    <row r="39" spans="1:17">
      <c r="A39" s="58"/>
      <c r="B39" s="58"/>
      <c r="C39" s="58"/>
      <c r="D39" s="58"/>
      <c r="E39" s="58"/>
      <c r="F39" s="58"/>
      <c r="G39" s="58"/>
      <c r="H39" s="58"/>
    </row>
    <row r="40" spans="1:17">
      <c r="A40" s="58"/>
      <c r="B40" s="58"/>
      <c r="C40" s="58"/>
      <c r="D40" s="58"/>
      <c r="E40" s="58"/>
      <c r="F40" s="58"/>
      <c r="G40" s="58"/>
      <c r="H40" s="58"/>
    </row>
    <row r="41" spans="1:17">
      <c r="A41" s="58"/>
      <c r="B41" s="58"/>
      <c r="C41" s="58"/>
      <c r="D41" s="58"/>
      <c r="E41" s="58"/>
      <c r="F41" s="58"/>
      <c r="G41" s="58"/>
      <c r="H41" s="58"/>
    </row>
    <row r="42" spans="1:17">
      <c r="A42" s="58"/>
      <c r="B42" s="58"/>
      <c r="C42" s="58"/>
      <c r="D42" s="58"/>
      <c r="E42" s="58"/>
      <c r="F42" s="58"/>
      <c r="G42" s="58"/>
      <c r="H42" s="58"/>
    </row>
    <row r="43" spans="1:17">
      <c r="A43" s="58"/>
      <c r="B43" s="58"/>
      <c r="C43" s="58"/>
      <c r="D43" s="58"/>
      <c r="E43" s="58"/>
      <c r="F43" s="58"/>
      <c r="G43" s="58"/>
      <c r="H43" s="58"/>
    </row>
    <row r="44" spans="1:17">
      <c r="A44" s="58"/>
      <c r="B44" s="58"/>
      <c r="C44" s="58"/>
      <c r="D44" s="58"/>
      <c r="E44" s="58"/>
      <c r="F44" s="58"/>
      <c r="G44" s="58"/>
      <c r="H44" s="58"/>
    </row>
    <row r="45" spans="1:17">
      <c r="A45" s="58"/>
      <c r="B45" s="58"/>
      <c r="C45" s="58"/>
      <c r="D45" s="58"/>
      <c r="E45" s="58"/>
      <c r="F45" s="58"/>
      <c r="G45" s="58"/>
      <c r="H45" s="58"/>
    </row>
  </sheetData>
  <mergeCells count="5">
    <mergeCell ref="J32:Q34"/>
    <mergeCell ref="A35:H38"/>
    <mergeCell ref="A2:H2"/>
    <mergeCell ref="A4:H18"/>
    <mergeCell ref="A20:H32"/>
  </mergeCells>
  <phoneticPr fontId="1"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05"/>
  <sheetViews>
    <sheetView showGridLines="0" topLeftCell="A7" zoomScale="85" zoomScaleNormal="85" workbookViewId="0">
      <selection activeCell="C26" sqref="C26"/>
    </sheetView>
  </sheetViews>
  <sheetFormatPr defaultColWidth="9.140625" defaultRowHeight="12.95"/>
  <cols>
    <col min="1" max="1" width="9.140625" style="1"/>
    <col min="2" max="2" width="32.5703125" style="1" bestFit="1" customWidth="1"/>
    <col min="3" max="3" width="18.28515625" style="1" bestFit="1" customWidth="1"/>
    <col min="4" max="4" width="17.5703125" style="1" bestFit="1" customWidth="1"/>
    <col min="5" max="5" width="20.42578125" style="1" bestFit="1" customWidth="1"/>
    <col min="6" max="6" width="21.140625" style="1" bestFit="1" customWidth="1"/>
    <col min="7" max="7" width="10.5703125" style="1" bestFit="1" customWidth="1"/>
    <col min="8" max="16384" width="9.140625" style="1"/>
  </cols>
  <sheetData>
    <row r="1" spans="1:8" ht="13.5" thickBot="1">
      <c r="A1" s="7"/>
      <c r="B1" s="26"/>
      <c r="C1" s="26"/>
      <c r="D1" s="26"/>
      <c r="E1" s="26"/>
      <c r="F1" s="26"/>
      <c r="G1" s="26"/>
      <c r="H1" s="12"/>
    </row>
    <row r="2" spans="1:8" ht="24" thickBot="1">
      <c r="A2" s="4"/>
      <c r="B2" s="82" t="s">
        <v>5</v>
      </c>
      <c r="C2" s="83"/>
      <c r="D2" s="83"/>
      <c r="E2" s="83"/>
      <c r="F2" s="83"/>
      <c r="G2" s="83"/>
      <c r="H2" s="84"/>
    </row>
    <row r="3" spans="1:8">
      <c r="A3" s="4"/>
      <c r="B3" s="2"/>
      <c r="C3" s="2"/>
      <c r="D3" s="2"/>
      <c r="E3" s="2"/>
      <c r="F3" s="2"/>
      <c r="G3" s="2"/>
      <c r="H3" s="11"/>
    </row>
    <row r="4" spans="1:8">
      <c r="A4" s="4"/>
      <c r="B4" s="2" t="s">
        <v>6</v>
      </c>
      <c r="C4" s="2"/>
      <c r="D4" s="2"/>
      <c r="E4" s="2"/>
      <c r="F4" s="2"/>
      <c r="G4" s="2"/>
      <c r="H4" s="11"/>
    </row>
    <row r="5" spans="1:8">
      <c r="A5" s="4"/>
      <c r="B5" s="2"/>
      <c r="C5" s="2"/>
      <c r="D5" s="2"/>
      <c r="E5" s="2"/>
      <c r="F5" s="2"/>
      <c r="G5" s="2"/>
      <c r="H5" s="11"/>
    </row>
    <row r="6" spans="1:8" ht="41.1" customHeight="1">
      <c r="A6" s="48"/>
      <c r="B6" s="89" t="s">
        <v>7</v>
      </c>
      <c r="C6" s="89"/>
      <c r="D6" s="89"/>
      <c r="E6" s="89"/>
      <c r="F6" s="89"/>
      <c r="G6" s="89"/>
      <c r="H6" s="52"/>
    </row>
    <row r="7" spans="1:8" ht="18.600000000000001">
      <c r="A7" s="48"/>
      <c r="B7" s="50" t="s">
        <v>8</v>
      </c>
      <c r="C7" s="87" t="s">
        <v>9</v>
      </c>
      <c r="D7" s="88"/>
      <c r="E7" s="88"/>
      <c r="F7" s="88"/>
      <c r="G7" s="88"/>
      <c r="H7" s="52"/>
    </row>
    <row r="8" spans="1:8">
      <c r="A8" s="48"/>
      <c r="B8" s="49"/>
      <c r="C8" s="49"/>
      <c r="D8" s="49"/>
      <c r="E8" s="49"/>
      <c r="F8" s="49"/>
      <c r="G8" s="49"/>
      <c r="H8" s="52"/>
    </row>
    <row r="9" spans="1:8" ht="39">
      <c r="A9" s="48"/>
      <c r="B9" s="51" t="s">
        <v>10</v>
      </c>
      <c r="C9" s="53" t="s">
        <v>11</v>
      </c>
      <c r="D9" s="53" t="s">
        <v>12</v>
      </c>
      <c r="E9" s="53" t="s">
        <v>13</v>
      </c>
      <c r="F9" s="53" t="s">
        <v>12</v>
      </c>
      <c r="G9" s="54" t="s">
        <v>14</v>
      </c>
      <c r="H9" s="52"/>
    </row>
    <row r="10" spans="1:8">
      <c r="A10" s="48"/>
      <c r="B10" s="36" t="s">
        <v>15</v>
      </c>
      <c r="C10" s="37">
        <v>5</v>
      </c>
      <c r="D10" s="38" t="s">
        <v>16</v>
      </c>
      <c r="E10" s="38">
        <v>2.8</v>
      </c>
      <c r="F10" s="38" t="s">
        <v>16</v>
      </c>
      <c r="G10" s="55">
        <f>E10*C10</f>
        <v>14</v>
      </c>
      <c r="H10" s="52"/>
    </row>
    <row r="11" spans="1:8">
      <c r="A11" s="48"/>
      <c r="B11" s="36" t="s">
        <v>17</v>
      </c>
      <c r="C11" s="37">
        <v>5</v>
      </c>
      <c r="D11" s="38" t="s">
        <v>18</v>
      </c>
      <c r="E11" s="38">
        <v>0.2</v>
      </c>
      <c r="F11" s="38" t="s">
        <v>18</v>
      </c>
      <c r="G11" s="55">
        <f t="shared" ref="G11:G19" si="0">E11*C11</f>
        <v>1</v>
      </c>
      <c r="H11" s="52"/>
    </row>
    <row r="12" spans="1:8">
      <c r="A12" s="48"/>
      <c r="B12" s="36" t="s">
        <v>19</v>
      </c>
      <c r="C12" s="37">
        <v>1</v>
      </c>
      <c r="D12" s="38" t="s">
        <v>16</v>
      </c>
      <c r="E12" s="38">
        <v>1</v>
      </c>
      <c r="F12" s="38" t="s">
        <v>16</v>
      </c>
      <c r="G12" s="55">
        <f t="shared" si="0"/>
        <v>1</v>
      </c>
      <c r="H12" s="52"/>
    </row>
    <row r="13" spans="1:8">
      <c r="A13" s="48"/>
      <c r="B13" s="36" t="s">
        <v>20</v>
      </c>
      <c r="C13" s="37">
        <v>3.42</v>
      </c>
      <c r="D13" s="38" t="s">
        <v>18</v>
      </c>
      <c r="E13" s="38">
        <v>0.5</v>
      </c>
      <c r="F13" s="38" t="s">
        <v>18</v>
      </c>
      <c r="G13" s="55">
        <f t="shared" si="0"/>
        <v>1.71</v>
      </c>
      <c r="H13" s="52"/>
    </row>
    <row r="14" spans="1:8">
      <c r="A14" s="48"/>
      <c r="B14" s="36" t="s">
        <v>21</v>
      </c>
      <c r="C14" s="37">
        <v>3.02</v>
      </c>
      <c r="D14" s="38" t="s">
        <v>16</v>
      </c>
      <c r="E14" s="38">
        <v>0.5</v>
      </c>
      <c r="F14" s="38" t="s">
        <v>18</v>
      </c>
      <c r="G14" s="55">
        <f t="shared" si="0"/>
        <v>1.51</v>
      </c>
      <c r="H14" s="52"/>
    </row>
    <row r="15" spans="1:8">
      <c r="A15" s="48"/>
      <c r="B15" s="36" t="s">
        <v>22</v>
      </c>
      <c r="C15" s="37">
        <v>8.6999999999999993</v>
      </c>
      <c r="D15" s="38" t="s">
        <v>16</v>
      </c>
      <c r="E15" s="38">
        <v>0.05</v>
      </c>
      <c r="F15" s="38" t="s">
        <v>16</v>
      </c>
      <c r="G15" s="55">
        <f t="shared" si="0"/>
        <v>0.435</v>
      </c>
      <c r="H15" s="52"/>
    </row>
    <row r="16" spans="1:8">
      <c r="A16" s="48"/>
      <c r="B16" s="36"/>
      <c r="C16" s="36"/>
      <c r="D16" s="36"/>
      <c r="E16" s="36"/>
      <c r="F16" s="36"/>
      <c r="G16" s="55">
        <f t="shared" si="0"/>
        <v>0</v>
      </c>
      <c r="H16" s="52"/>
    </row>
    <row r="17" spans="1:8">
      <c r="A17" s="48"/>
      <c r="B17" s="36"/>
      <c r="C17" s="36"/>
      <c r="D17" s="36"/>
      <c r="E17" s="36"/>
      <c r="F17" s="36"/>
      <c r="G17" s="55">
        <f t="shared" si="0"/>
        <v>0</v>
      </c>
      <c r="H17" s="52"/>
    </row>
    <row r="18" spans="1:8">
      <c r="A18" s="48"/>
      <c r="B18" s="36"/>
      <c r="C18" s="36"/>
      <c r="D18" s="36"/>
      <c r="E18" s="36"/>
      <c r="F18" s="36"/>
      <c r="G18" s="55">
        <f t="shared" si="0"/>
        <v>0</v>
      </c>
      <c r="H18" s="52"/>
    </row>
    <row r="19" spans="1:8" ht="13.5" thickBot="1">
      <c r="A19" s="48"/>
      <c r="B19" s="36"/>
      <c r="C19" s="36"/>
      <c r="D19" s="36"/>
      <c r="E19" s="36"/>
      <c r="F19" s="36"/>
      <c r="G19" s="56">
        <f t="shared" si="0"/>
        <v>0</v>
      </c>
      <c r="H19" s="52"/>
    </row>
    <row r="20" spans="1:8" ht="18.95" thickBot="1">
      <c r="A20" s="48"/>
      <c r="B20" s="49"/>
      <c r="C20" s="49"/>
      <c r="D20" s="49"/>
      <c r="E20" s="49"/>
      <c r="F20" s="57" t="s">
        <v>23</v>
      </c>
      <c r="G20" s="6">
        <f>SUM(G10:G19)</f>
        <v>19.655000000000001</v>
      </c>
      <c r="H20" s="52"/>
    </row>
    <row r="21" spans="1:8" ht="18.95" thickBot="1">
      <c r="A21" s="48"/>
      <c r="B21" s="49"/>
      <c r="C21" s="49"/>
      <c r="D21" s="49"/>
      <c r="E21" s="49"/>
      <c r="F21" s="57" t="s">
        <v>24</v>
      </c>
      <c r="G21" s="6">
        <f>G20/10</f>
        <v>1.9655</v>
      </c>
      <c r="H21" s="52"/>
    </row>
    <row r="22" spans="1:8">
      <c r="A22" s="4"/>
      <c r="B22" s="2"/>
      <c r="C22" s="2"/>
      <c r="D22" s="2"/>
      <c r="E22" s="2"/>
      <c r="F22" s="2"/>
      <c r="G22" s="2"/>
      <c r="H22" s="11"/>
    </row>
    <row r="23" spans="1:8">
      <c r="A23" s="4"/>
      <c r="B23" s="2"/>
      <c r="C23" s="2"/>
      <c r="D23" s="2"/>
      <c r="E23" s="2"/>
      <c r="F23" s="2"/>
      <c r="G23" s="2"/>
      <c r="H23" s="11"/>
    </row>
    <row r="24" spans="1:8">
      <c r="A24" s="4"/>
      <c r="B24" s="2"/>
      <c r="C24" s="2"/>
      <c r="D24" s="2"/>
      <c r="E24" s="2"/>
      <c r="F24" s="2"/>
      <c r="G24" s="2"/>
      <c r="H24" s="11"/>
    </row>
    <row r="25" spans="1:8">
      <c r="A25" s="4"/>
      <c r="B25" s="2"/>
      <c r="C25" s="2"/>
      <c r="D25" s="2"/>
      <c r="E25" s="2"/>
      <c r="F25" s="2"/>
      <c r="G25" s="2"/>
      <c r="H25" s="11"/>
    </row>
    <row r="26" spans="1:8">
      <c r="A26" s="27"/>
      <c r="B26" s="28"/>
      <c r="C26" s="28"/>
      <c r="D26" s="28"/>
      <c r="E26" s="28"/>
      <c r="F26" s="28"/>
      <c r="G26" s="28"/>
      <c r="H26" s="29"/>
    </row>
    <row r="27" spans="1:8" ht="18.600000000000001">
      <c r="A27" s="27"/>
      <c r="B27" s="30" t="s">
        <v>8</v>
      </c>
      <c r="C27" s="85" t="s">
        <v>25</v>
      </c>
      <c r="D27" s="86"/>
      <c r="E27" s="86"/>
      <c r="F27" s="86"/>
      <c r="G27" s="86"/>
      <c r="H27" s="29"/>
    </row>
    <row r="28" spans="1:8">
      <c r="A28" s="27"/>
      <c r="B28" s="28"/>
      <c r="C28" s="28"/>
      <c r="D28" s="28"/>
      <c r="E28" s="28"/>
      <c r="F28" s="28"/>
      <c r="G28" s="28"/>
      <c r="H28" s="29"/>
    </row>
    <row r="29" spans="1:8" ht="39">
      <c r="A29" s="27"/>
      <c r="B29" s="41" t="s">
        <v>10</v>
      </c>
      <c r="C29" s="42" t="s">
        <v>11</v>
      </c>
      <c r="D29" s="42" t="s">
        <v>12</v>
      </c>
      <c r="E29" s="42" t="s">
        <v>13</v>
      </c>
      <c r="F29" s="42" t="s">
        <v>12</v>
      </c>
      <c r="G29" s="43" t="s">
        <v>14</v>
      </c>
      <c r="H29" s="29"/>
    </row>
    <row r="30" spans="1:8">
      <c r="A30" s="27"/>
      <c r="B30" s="36"/>
      <c r="C30" s="37"/>
      <c r="D30" s="38"/>
      <c r="E30" s="38"/>
      <c r="F30" s="38"/>
      <c r="G30" s="3">
        <f>E30*C30</f>
        <v>0</v>
      </c>
      <c r="H30" s="29"/>
    </row>
    <row r="31" spans="1:8">
      <c r="A31" s="27"/>
      <c r="B31" s="36"/>
      <c r="C31" s="37"/>
      <c r="D31" s="38"/>
      <c r="E31" s="38"/>
      <c r="F31" s="38"/>
      <c r="G31" s="3">
        <f t="shared" ref="G31:G47" si="1">E31*C31</f>
        <v>0</v>
      </c>
      <c r="H31" s="29"/>
    </row>
    <row r="32" spans="1:8">
      <c r="A32" s="27"/>
      <c r="B32" s="36"/>
      <c r="C32" s="37"/>
      <c r="D32" s="38"/>
      <c r="E32" s="38"/>
      <c r="F32" s="38"/>
      <c r="G32" s="3">
        <f t="shared" si="1"/>
        <v>0</v>
      </c>
      <c r="H32" s="29"/>
    </row>
    <row r="33" spans="1:8">
      <c r="A33" s="27"/>
      <c r="B33" s="36"/>
      <c r="C33" s="37"/>
      <c r="D33" s="38"/>
      <c r="E33" s="38"/>
      <c r="F33" s="38"/>
      <c r="G33" s="3">
        <f t="shared" si="1"/>
        <v>0</v>
      </c>
      <c r="H33" s="29"/>
    </row>
    <row r="34" spans="1:8">
      <c r="A34" s="27"/>
      <c r="B34" s="36"/>
      <c r="C34" s="37"/>
      <c r="D34" s="38"/>
      <c r="E34" s="38"/>
      <c r="F34" s="38"/>
      <c r="G34" s="3">
        <f t="shared" si="1"/>
        <v>0</v>
      </c>
      <c r="H34" s="29"/>
    </row>
    <row r="35" spans="1:8">
      <c r="A35" s="27"/>
      <c r="B35" s="36"/>
      <c r="C35" s="37"/>
      <c r="D35" s="38"/>
      <c r="E35" s="38"/>
      <c r="F35" s="38"/>
      <c r="G35" s="3">
        <f t="shared" si="1"/>
        <v>0</v>
      </c>
      <c r="H35" s="29"/>
    </row>
    <row r="36" spans="1:8">
      <c r="A36" s="27"/>
      <c r="B36" s="36"/>
      <c r="C36" s="37"/>
      <c r="D36" s="38"/>
      <c r="E36" s="38"/>
      <c r="F36" s="38"/>
      <c r="G36" s="3">
        <f t="shared" si="1"/>
        <v>0</v>
      </c>
      <c r="H36" s="29"/>
    </row>
    <row r="37" spans="1:8">
      <c r="A37" s="27"/>
      <c r="B37" s="36"/>
      <c r="C37" s="37"/>
      <c r="D37" s="38"/>
      <c r="E37" s="38"/>
      <c r="F37" s="38"/>
      <c r="G37" s="3">
        <f t="shared" si="1"/>
        <v>0</v>
      </c>
      <c r="H37" s="29"/>
    </row>
    <row r="38" spans="1:8">
      <c r="A38" s="27"/>
      <c r="B38" s="36"/>
      <c r="C38" s="37"/>
      <c r="D38" s="38"/>
      <c r="E38" s="38"/>
      <c r="F38" s="38"/>
      <c r="G38" s="3">
        <f t="shared" si="1"/>
        <v>0</v>
      </c>
      <c r="H38" s="29"/>
    </row>
    <row r="39" spans="1:8">
      <c r="A39" s="27"/>
      <c r="B39" s="36"/>
      <c r="C39" s="37"/>
      <c r="D39" s="38"/>
      <c r="E39" s="38"/>
      <c r="F39" s="38"/>
      <c r="G39" s="3">
        <f t="shared" si="1"/>
        <v>0</v>
      </c>
      <c r="H39" s="29"/>
    </row>
    <row r="40" spans="1:8">
      <c r="A40" s="27"/>
      <c r="B40" s="36"/>
      <c r="C40" s="37"/>
      <c r="D40" s="38"/>
      <c r="E40" s="38"/>
      <c r="F40" s="38"/>
      <c r="G40" s="3">
        <f t="shared" si="1"/>
        <v>0</v>
      </c>
      <c r="H40" s="29"/>
    </row>
    <row r="41" spans="1:8">
      <c r="A41" s="27"/>
      <c r="B41" s="36"/>
      <c r="C41" s="37"/>
      <c r="D41" s="38"/>
      <c r="E41" s="38"/>
      <c r="F41" s="38"/>
      <c r="G41" s="3">
        <f t="shared" si="1"/>
        <v>0</v>
      </c>
      <c r="H41" s="29"/>
    </row>
    <row r="42" spans="1:8">
      <c r="A42" s="27"/>
      <c r="B42" s="36"/>
      <c r="C42" s="37"/>
      <c r="D42" s="38"/>
      <c r="E42" s="38"/>
      <c r="F42" s="38"/>
      <c r="G42" s="3">
        <f t="shared" si="1"/>
        <v>0</v>
      </c>
      <c r="H42" s="29"/>
    </row>
    <row r="43" spans="1:8">
      <c r="A43" s="27"/>
      <c r="B43" s="36"/>
      <c r="C43" s="37"/>
      <c r="D43" s="38"/>
      <c r="E43" s="38"/>
      <c r="F43" s="38"/>
      <c r="G43" s="3">
        <f t="shared" si="1"/>
        <v>0</v>
      </c>
      <c r="H43" s="29"/>
    </row>
    <row r="44" spans="1:8">
      <c r="A44" s="27"/>
      <c r="B44" s="36"/>
      <c r="C44" s="37"/>
      <c r="D44" s="38"/>
      <c r="E44" s="38"/>
      <c r="F44" s="38"/>
      <c r="G44" s="3">
        <f t="shared" si="1"/>
        <v>0</v>
      </c>
      <c r="H44" s="29"/>
    </row>
    <row r="45" spans="1:8">
      <c r="A45" s="27"/>
      <c r="B45" s="36"/>
      <c r="C45" s="37"/>
      <c r="D45" s="38"/>
      <c r="E45" s="38"/>
      <c r="F45" s="38"/>
      <c r="G45" s="3">
        <f t="shared" si="1"/>
        <v>0</v>
      </c>
      <c r="H45" s="29"/>
    </row>
    <row r="46" spans="1:8">
      <c r="A46" s="27"/>
      <c r="B46" s="36"/>
      <c r="C46" s="37"/>
      <c r="D46" s="38"/>
      <c r="E46" s="38"/>
      <c r="F46" s="36"/>
      <c r="G46" s="3">
        <f t="shared" si="1"/>
        <v>0</v>
      </c>
      <c r="H46" s="29"/>
    </row>
    <row r="47" spans="1:8" ht="13.5" thickBot="1">
      <c r="A47" s="27"/>
      <c r="B47" s="36"/>
      <c r="C47" s="36"/>
      <c r="D47" s="38"/>
      <c r="E47" s="38"/>
      <c r="F47" s="36"/>
      <c r="G47" s="5">
        <f t="shared" si="1"/>
        <v>0</v>
      </c>
      <c r="H47" s="29"/>
    </row>
    <row r="48" spans="1:8" ht="18.95" thickBot="1">
      <c r="A48" s="27"/>
      <c r="B48" s="28"/>
      <c r="C48" s="28"/>
      <c r="D48" s="28"/>
      <c r="E48" s="28"/>
      <c r="F48" s="31" t="s">
        <v>23</v>
      </c>
      <c r="G48" s="6">
        <f>SUM(G30:G47)</f>
        <v>0</v>
      </c>
      <c r="H48" s="29"/>
    </row>
    <row r="49" spans="1:8" ht="18.95" thickBot="1">
      <c r="A49" s="27"/>
      <c r="B49" s="28"/>
      <c r="C49" s="28"/>
      <c r="D49" s="28"/>
      <c r="E49" s="28"/>
      <c r="F49" s="31" t="s">
        <v>24</v>
      </c>
      <c r="G49" s="6">
        <f>G48/10</f>
        <v>0</v>
      </c>
      <c r="H49" s="29"/>
    </row>
    <row r="50" spans="1:8">
      <c r="A50" s="4"/>
      <c r="B50" s="2"/>
      <c r="C50" s="2"/>
      <c r="D50" s="2"/>
      <c r="E50" s="2"/>
      <c r="F50" s="2"/>
      <c r="G50" s="2"/>
      <c r="H50" s="11"/>
    </row>
    <row r="51" spans="1:8">
      <c r="A51" s="4"/>
      <c r="B51" s="2"/>
      <c r="C51" s="2"/>
      <c r="D51" s="2"/>
      <c r="E51" s="2"/>
      <c r="F51" s="2"/>
      <c r="G51" s="2"/>
      <c r="H51" s="11"/>
    </row>
    <row r="52" spans="1:8">
      <c r="A52" s="4"/>
      <c r="B52" s="2"/>
      <c r="C52" s="2"/>
      <c r="D52" s="2"/>
      <c r="E52" s="2"/>
      <c r="F52" s="2"/>
      <c r="G52" s="2"/>
      <c r="H52" s="11"/>
    </row>
    <row r="53" spans="1:8">
      <c r="A53" s="27"/>
      <c r="B53" s="28"/>
      <c r="C53" s="28"/>
      <c r="D53" s="28"/>
      <c r="E53" s="28"/>
      <c r="F53" s="28"/>
      <c r="G53" s="28"/>
      <c r="H53" s="29"/>
    </row>
    <row r="54" spans="1:8" ht="18.600000000000001">
      <c r="A54" s="27"/>
      <c r="B54" s="30" t="s">
        <v>8</v>
      </c>
      <c r="C54" s="85" t="s">
        <v>25</v>
      </c>
      <c r="D54" s="86"/>
      <c r="E54" s="86"/>
      <c r="F54" s="86"/>
      <c r="G54" s="86"/>
      <c r="H54" s="29"/>
    </row>
    <row r="55" spans="1:8">
      <c r="A55" s="27"/>
      <c r="B55" s="28"/>
      <c r="C55" s="28"/>
      <c r="D55" s="28"/>
      <c r="E55" s="28"/>
      <c r="F55" s="28"/>
      <c r="G55" s="28"/>
      <c r="H55" s="29"/>
    </row>
    <row r="56" spans="1:8" ht="39">
      <c r="A56" s="27"/>
      <c r="B56" s="41" t="s">
        <v>10</v>
      </c>
      <c r="C56" s="42" t="s">
        <v>11</v>
      </c>
      <c r="D56" s="42" t="s">
        <v>12</v>
      </c>
      <c r="E56" s="42" t="s">
        <v>13</v>
      </c>
      <c r="F56" s="42" t="s">
        <v>12</v>
      </c>
      <c r="G56" s="43" t="s">
        <v>14</v>
      </c>
      <c r="H56" s="29"/>
    </row>
    <row r="57" spans="1:8">
      <c r="A57" s="27"/>
      <c r="B57" s="36"/>
      <c r="C57" s="37"/>
      <c r="D57" s="38"/>
      <c r="E57" s="38"/>
      <c r="F57" s="38"/>
      <c r="G57" s="3">
        <f>E57*C57</f>
        <v>0</v>
      </c>
      <c r="H57" s="29"/>
    </row>
    <row r="58" spans="1:8">
      <c r="A58" s="27"/>
      <c r="B58" s="36"/>
      <c r="C58" s="37"/>
      <c r="D58" s="38"/>
      <c r="E58" s="38"/>
      <c r="F58" s="38"/>
      <c r="G58" s="3">
        <f t="shared" ref="G58:G74" si="2">E58*C58</f>
        <v>0</v>
      </c>
      <c r="H58" s="29"/>
    </row>
    <row r="59" spans="1:8">
      <c r="A59" s="27"/>
      <c r="B59" s="36"/>
      <c r="C59" s="37"/>
      <c r="D59" s="38"/>
      <c r="E59" s="38"/>
      <c r="F59" s="38"/>
      <c r="G59" s="3">
        <f t="shared" si="2"/>
        <v>0</v>
      </c>
      <c r="H59" s="29"/>
    </row>
    <row r="60" spans="1:8">
      <c r="A60" s="27"/>
      <c r="B60" s="36"/>
      <c r="C60" s="37"/>
      <c r="D60" s="38"/>
      <c r="E60" s="38"/>
      <c r="F60" s="38"/>
      <c r="G60" s="3">
        <f t="shared" si="2"/>
        <v>0</v>
      </c>
      <c r="H60" s="29"/>
    </row>
    <row r="61" spans="1:8">
      <c r="A61" s="27"/>
      <c r="B61" s="36"/>
      <c r="C61" s="37"/>
      <c r="D61" s="38"/>
      <c r="E61" s="38"/>
      <c r="F61" s="38"/>
      <c r="G61" s="3">
        <f t="shared" si="2"/>
        <v>0</v>
      </c>
      <c r="H61" s="29"/>
    </row>
    <row r="62" spans="1:8">
      <c r="A62" s="27"/>
      <c r="B62" s="36"/>
      <c r="C62" s="37"/>
      <c r="D62" s="38"/>
      <c r="E62" s="38"/>
      <c r="F62" s="38"/>
      <c r="G62" s="3">
        <f t="shared" si="2"/>
        <v>0</v>
      </c>
      <c r="H62" s="29"/>
    </row>
    <row r="63" spans="1:8">
      <c r="A63" s="27"/>
      <c r="B63" s="36"/>
      <c r="C63" s="37"/>
      <c r="D63" s="38"/>
      <c r="E63" s="38"/>
      <c r="F63" s="38"/>
      <c r="G63" s="3">
        <f>E62*C62</f>
        <v>0</v>
      </c>
      <c r="H63" s="29"/>
    </row>
    <row r="64" spans="1:8">
      <c r="A64" s="27"/>
      <c r="B64" s="36"/>
      <c r="C64" s="36"/>
      <c r="D64" s="36"/>
      <c r="E64" s="36"/>
      <c r="F64" s="36"/>
      <c r="G64" s="3">
        <v>0</v>
      </c>
      <c r="H64" s="29"/>
    </row>
    <row r="65" spans="1:8">
      <c r="A65" s="27"/>
      <c r="B65" s="36"/>
      <c r="C65" s="37"/>
      <c r="D65" s="38"/>
      <c r="E65" s="38"/>
      <c r="F65" s="38"/>
      <c r="G65" s="3">
        <f t="shared" si="2"/>
        <v>0</v>
      </c>
      <c r="H65" s="29"/>
    </row>
    <row r="66" spans="1:8">
      <c r="A66" s="27"/>
      <c r="B66" s="36"/>
      <c r="C66" s="37"/>
      <c r="D66" s="38"/>
      <c r="E66" s="38"/>
      <c r="F66" s="38"/>
      <c r="G66" s="3">
        <f t="shared" si="2"/>
        <v>0</v>
      </c>
      <c r="H66" s="29"/>
    </row>
    <row r="67" spans="1:8">
      <c r="A67" s="27"/>
      <c r="B67" s="36"/>
      <c r="C67" s="37"/>
      <c r="D67" s="38"/>
      <c r="E67" s="38"/>
      <c r="F67" s="38"/>
      <c r="G67" s="3">
        <f t="shared" si="2"/>
        <v>0</v>
      </c>
      <c r="H67" s="29"/>
    </row>
    <row r="68" spans="1:8">
      <c r="A68" s="27"/>
      <c r="B68" s="36"/>
      <c r="C68" s="37"/>
      <c r="D68" s="38"/>
      <c r="E68" s="38"/>
      <c r="F68" s="38"/>
      <c r="G68" s="3">
        <f t="shared" si="2"/>
        <v>0</v>
      </c>
      <c r="H68" s="29"/>
    </row>
    <row r="69" spans="1:8">
      <c r="A69" s="27"/>
      <c r="B69" s="36"/>
      <c r="C69" s="37"/>
      <c r="D69" s="38"/>
      <c r="E69" s="38"/>
      <c r="F69" s="38"/>
      <c r="G69" s="3">
        <f t="shared" si="2"/>
        <v>0</v>
      </c>
      <c r="H69" s="29"/>
    </row>
    <row r="70" spans="1:8">
      <c r="A70" s="27"/>
      <c r="B70" s="36"/>
      <c r="C70" s="37"/>
      <c r="D70" s="38"/>
      <c r="E70" s="38"/>
      <c r="F70" s="38"/>
      <c r="G70" s="3">
        <f t="shared" si="2"/>
        <v>0</v>
      </c>
      <c r="H70" s="29"/>
    </row>
    <row r="71" spans="1:8">
      <c r="A71" s="27"/>
      <c r="B71" s="36"/>
      <c r="C71" s="37"/>
      <c r="D71" s="38"/>
      <c r="E71" s="38"/>
      <c r="F71" s="38"/>
      <c r="G71" s="3">
        <f t="shared" si="2"/>
        <v>0</v>
      </c>
      <c r="H71" s="29"/>
    </row>
    <row r="72" spans="1:8">
      <c r="A72" s="27"/>
      <c r="B72" s="36"/>
      <c r="C72" s="37"/>
      <c r="D72" s="38"/>
      <c r="E72" s="38"/>
      <c r="F72" s="38"/>
      <c r="G72" s="3">
        <f t="shared" si="2"/>
        <v>0</v>
      </c>
      <c r="H72" s="29"/>
    </row>
    <row r="73" spans="1:8">
      <c r="A73" s="27"/>
      <c r="B73" s="36"/>
      <c r="C73" s="37"/>
      <c r="D73" s="38"/>
      <c r="E73" s="38"/>
      <c r="F73" s="36"/>
      <c r="G73" s="3">
        <f t="shared" si="2"/>
        <v>0</v>
      </c>
      <c r="H73" s="29"/>
    </row>
    <row r="74" spans="1:8" ht="13.5" thickBot="1">
      <c r="A74" s="27"/>
      <c r="B74" s="36"/>
      <c r="C74" s="36"/>
      <c r="D74" s="38"/>
      <c r="E74" s="38"/>
      <c r="F74" s="36"/>
      <c r="G74" s="5">
        <f t="shared" si="2"/>
        <v>0</v>
      </c>
      <c r="H74" s="29"/>
    </row>
    <row r="75" spans="1:8" ht="18.95" thickBot="1">
      <c r="A75" s="27"/>
      <c r="B75" s="28"/>
      <c r="C75" s="28"/>
      <c r="D75" s="28"/>
      <c r="E75" s="28"/>
      <c r="F75" s="31" t="s">
        <v>23</v>
      </c>
      <c r="G75" s="6">
        <f>SUM(G57:G74)</f>
        <v>0</v>
      </c>
      <c r="H75" s="29"/>
    </row>
    <row r="76" spans="1:8" ht="18.95" thickBot="1">
      <c r="A76" s="27"/>
      <c r="B76" s="28"/>
      <c r="C76" s="28"/>
      <c r="D76" s="28"/>
      <c r="E76" s="28"/>
      <c r="F76" s="31" t="s">
        <v>24</v>
      </c>
      <c r="G76" s="6">
        <f>G75/10</f>
        <v>0</v>
      </c>
      <c r="H76" s="29"/>
    </row>
    <row r="77" spans="1:8">
      <c r="A77" s="4"/>
      <c r="B77" s="2"/>
      <c r="C77" s="2"/>
      <c r="D77" s="2"/>
      <c r="E77" s="2"/>
      <c r="F77" s="2"/>
      <c r="G77" s="2"/>
      <c r="H77" s="11"/>
    </row>
    <row r="78" spans="1:8">
      <c r="A78" s="4"/>
      <c r="B78" s="2"/>
      <c r="C78" s="2"/>
      <c r="D78" s="2"/>
      <c r="E78" s="2"/>
      <c r="F78" s="2"/>
      <c r="G78" s="2"/>
      <c r="H78" s="11"/>
    </row>
    <row r="79" spans="1:8">
      <c r="A79" s="27"/>
      <c r="B79" s="28"/>
      <c r="C79" s="28"/>
      <c r="D79" s="28"/>
      <c r="E79" s="28"/>
      <c r="F79" s="28"/>
      <c r="G79" s="28"/>
      <c r="H79" s="29"/>
    </row>
    <row r="80" spans="1:8" ht="18.600000000000001">
      <c r="A80" s="27"/>
      <c r="B80" s="30" t="s">
        <v>8</v>
      </c>
      <c r="C80" s="85" t="s">
        <v>25</v>
      </c>
      <c r="D80" s="86"/>
      <c r="E80" s="86"/>
      <c r="F80" s="86"/>
      <c r="G80" s="86"/>
      <c r="H80" s="29"/>
    </row>
    <row r="81" spans="1:8">
      <c r="A81" s="27"/>
      <c r="B81" s="28"/>
      <c r="C81" s="28"/>
      <c r="D81" s="28"/>
      <c r="E81" s="28"/>
      <c r="F81" s="28"/>
      <c r="G81" s="28"/>
      <c r="H81" s="29"/>
    </row>
    <row r="82" spans="1:8" ht="39">
      <c r="A82" s="27"/>
      <c r="B82" s="41" t="s">
        <v>10</v>
      </c>
      <c r="C82" s="42" t="s">
        <v>11</v>
      </c>
      <c r="D82" s="42" t="s">
        <v>12</v>
      </c>
      <c r="E82" s="42" t="s">
        <v>13</v>
      </c>
      <c r="F82" s="42" t="s">
        <v>12</v>
      </c>
      <c r="G82" s="43" t="s">
        <v>14</v>
      </c>
      <c r="H82" s="29"/>
    </row>
    <row r="83" spans="1:8">
      <c r="A83" s="27"/>
      <c r="B83" s="36"/>
      <c r="C83" s="37"/>
      <c r="D83" s="38"/>
      <c r="E83" s="38"/>
      <c r="F83" s="38"/>
      <c r="G83" s="3">
        <f>E83*C83</f>
        <v>0</v>
      </c>
      <c r="H83" s="29"/>
    </row>
    <row r="84" spans="1:8">
      <c r="A84" s="27"/>
      <c r="B84" s="36"/>
      <c r="C84" s="37"/>
      <c r="D84" s="38"/>
      <c r="E84" s="38"/>
      <c r="F84" s="38"/>
      <c r="G84" s="3">
        <f t="shared" ref="G84:G100" si="3">E84*C84</f>
        <v>0</v>
      </c>
      <c r="H84" s="29"/>
    </row>
    <row r="85" spans="1:8">
      <c r="A85" s="27"/>
      <c r="B85" s="36"/>
      <c r="C85" s="37"/>
      <c r="D85" s="38"/>
      <c r="E85" s="38"/>
      <c r="F85" s="38"/>
      <c r="G85" s="3">
        <f t="shared" si="3"/>
        <v>0</v>
      </c>
      <c r="H85" s="29"/>
    </row>
    <row r="86" spans="1:8">
      <c r="A86" s="27"/>
      <c r="B86" s="36"/>
      <c r="C86" s="37"/>
      <c r="D86" s="38"/>
      <c r="E86" s="38"/>
      <c r="F86" s="38"/>
      <c r="G86" s="3">
        <f t="shared" si="3"/>
        <v>0</v>
      </c>
      <c r="H86" s="29"/>
    </row>
    <row r="87" spans="1:8">
      <c r="A87" s="27"/>
      <c r="B87" s="36"/>
      <c r="C87" s="37"/>
      <c r="D87" s="38"/>
      <c r="E87" s="38"/>
      <c r="F87" s="38"/>
      <c r="G87" s="3">
        <f t="shared" si="3"/>
        <v>0</v>
      </c>
      <c r="H87" s="29"/>
    </row>
    <row r="88" spans="1:8">
      <c r="A88" s="27"/>
      <c r="B88" s="36"/>
      <c r="C88" s="37"/>
      <c r="D88" s="38"/>
      <c r="E88" s="38"/>
      <c r="F88" s="38"/>
      <c r="G88" s="3">
        <f t="shared" si="3"/>
        <v>0</v>
      </c>
      <c r="H88" s="29"/>
    </row>
    <row r="89" spans="1:8">
      <c r="A89" s="27"/>
      <c r="B89" s="36"/>
      <c r="C89" s="37"/>
      <c r="D89" s="38"/>
      <c r="E89" s="38"/>
      <c r="F89" s="38"/>
      <c r="G89" s="3">
        <f t="shared" si="3"/>
        <v>0</v>
      </c>
      <c r="H89" s="29"/>
    </row>
    <row r="90" spans="1:8">
      <c r="A90" s="27"/>
      <c r="B90" s="36"/>
      <c r="C90" s="37"/>
      <c r="D90" s="38"/>
      <c r="E90" s="38"/>
      <c r="F90" s="38"/>
      <c r="G90" s="3">
        <f t="shared" si="3"/>
        <v>0</v>
      </c>
      <c r="H90" s="29"/>
    </row>
    <row r="91" spans="1:8">
      <c r="A91" s="27"/>
      <c r="B91" s="36"/>
      <c r="C91" s="37"/>
      <c r="D91" s="38"/>
      <c r="E91" s="38"/>
      <c r="F91" s="38"/>
      <c r="G91" s="3">
        <f t="shared" si="3"/>
        <v>0</v>
      </c>
      <c r="H91" s="29"/>
    </row>
    <row r="92" spans="1:8">
      <c r="A92" s="27"/>
      <c r="B92" s="36"/>
      <c r="C92" s="37"/>
      <c r="D92" s="38"/>
      <c r="E92" s="38"/>
      <c r="F92" s="38"/>
      <c r="G92" s="3">
        <f t="shared" si="3"/>
        <v>0</v>
      </c>
      <c r="H92" s="29"/>
    </row>
    <row r="93" spans="1:8">
      <c r="A93" s="27"/>
      <c r="B93" s="36"/>
      <c r="C93" s="37"/>
      <c r="D93" s="38"/>
      <c r="E93" s="38"/>
      <c r="F93" s="38"/>
      <c r="G93" s="3">
        <f t="shared" si="3"/>
        <v>0</v>
      </c>
      <c r="H93" s="29"/>
    </row>
    <row r="94" spans="1:8">
      <c r="A94" s="27"/>
      <c r="B94" s="36"/>
      <c r="C94" s="37"/>
      <c r="D94" s="38"/>
      <c r="E94" s="38"/>
      <c r="F94" s="38"/>
      <c r="G94" s="3">
        <f t="shared" si="3"/>
        <v>0</v>
      </c>
      <c r="H94" s="29"/>
    </row>
    <row r="95" spans="1:8">
      <c r="A95" s="27"/>
      <c r="B95" s="36"/>
      <c r="C95" s="37"/>
      <c r="D95" s="38"/>
      <c r="E95" s="38"/>
      <c r="F95" s="38"/>
      <c r="G95" s="3">
        <f t="shared" si="3"/>
        <v>0</v>
      </c>
      <c r="H95" s="29"/>
    </row>
    <row r="96" spans="1:8">
      <c r="A96" s="27"/>
      <c r="B96" s="36"/>
      <c r="C96" s="37"/>
      <c r="D96" s="38"/>
      <c r="E96" s="38"/>
      <c r="F96" s="38"/>
      <c r="G96" s="3">
        <f t="shared" si="3"/>
        <v>0</v>
      </c>
      <c r="H96" s="29"/>
    </row>
    <row r="97" spans="1:8">
      <c r="A97" s="27"/>
      <c r="B97" s="36"/>
      <c r="C97" s="37"/>
      <c r="D97" s="38"/>
      <c r="E97" s="38"/>
      <c r="F97" s="38"/>
      <c r="G97" s="3">
        <f t="shared" si="3"/>
        <v>0</v>
      </c>
      <c r="H97" s="29"/>
    </row>
    <row r="98" spans="1:8">
      <c r="A98" s="27"/>
      <c r="B98" s="36"/>
      <c r="C98" s="37"/>
      <c r="D98" s="38"/>
      <c r="E98" s="38"/>
      <c r="F98" s="38"/>
      <c r="G98" s="3">
        <f t="shared" si="3"/>
        <v>0</v>
      </c>
      <c r="H98" s="29"/>
    </row>
    <row r="99" spans="1:8">
      <c r="A99" s="27"/>
      <c r="B99" s="36"/>
      <c r="C99" s="37"/>
      <c r="D99" s="38"/>
      <c r="E99" s="38"/>
      <c r="F99" s="36"/>
      <c r="G99" s="3">
        <f t="shared" si="3"/>
        <v>0</v>
      </c>
      <c r="H99" s="29"/>
    </row>
    <row r="100" spans="1:8" ht="13.5" thickBot="1">
      <c r="A100" s="27"/>
      <c r="B100" s="36"/>
      <c r="C100" s="36"/>
      <c r="D100" s="38"/>
      <c r="E100" s="38"/>
      <c r="F100" s="36"/>
      <c r="G100" s="5">
        <f t="shared" si="3"/>
        <v>0</v>
      </c>
      <c r="H100" s="29"/>
    </row>
    <row r="101" spans="1:8" ht="18.95" thickBot="1">
      <c r="A101" s="27"/>
      <c r="B101" s="28"/>
      <c r="C101" s="28"/>
      <c r="D101" s="28"/>
      <c r="E101" s="28"/>
      <c r="F101" s="31" t="s">
        <v>23</v>
      </c>
      <c r="G101" s="6">
        <f>SUM(G83:G100)</f>
        <v>0</v>
      </c>
      <c r="H101" s="29"/>
    </row>
    <row r="102" spans="1:8" ht="18.95" thickBot="1">
      <c r="A102" s="27"/>
      <c r="B102" s="28"/>
      <c r="C102" s="28"/>
      <c r="D102" s="28"/>
      <c r="E102" s="28"/>
      <c r="F102" s="31" t="s">
        <v>24</v>
      </c>
      <c r="G102" s="6">
        <f>G101/10</f>
        <v>0</v>
      </c>
      <c r="H102" s="29"/>
    </row>
    <row r="103" spans="1:8">
      <c r="A103" s="4"/>
      <c r="B103" s="2"/>
      <c r="C103" s="2"/>
      <c r="D103" s="2"/>
      <c r="E103" s="2"/>
      <c r="F103" s="2"/>
      <c r="G103" s="2"/>
      <c r="H103" s="11"/>
    </row>
    <row r="104" spans="1:8">
      <c r="A104" s="4"/>
      <c r="B104" s="2"/>
      <c r="C104" s="2"/>
      <c r="D104" s="2"/>
      <c r="E104" s="2"/>
      <c r="F104" s="2"/>
      <c r="G104" s="2"/>
      <c r="H104" s="11"/>
    </row>
    <row r="105" spans="1:8">
      <c r="A105" s="27"/>
      <c r="B105" s="28"/>
      <c r="C105" s="28"/>
      <c r="D105" s="28"/>
      <c r="E105" s="28"/>
      <c r="F105" s="28"/>
      <c r="G105" s="28"/>
      <c r="H105" s="29"/>
    </row>
    <row r="106" spans="1:8" ht="18.600000000000001">
      <c r="A106" s="27"/>
      <c r="B106" s="30" t="s">
        <v>8</v>
      </c>
      <c r="C106" s="85" t="s">
        <v>25</v>
      </c>
      <c r="D106" s="86"/>
      <c r="E106" s="86"/>
      <c r="F106" s="86"/>
      <c r="G106" s="86"/>
      <c r="H106" s="29"/>
    </row>
    <row r="107" spans="1:8">
      <c r="A107" s="27"/>
      <c r="B107" s="28"/>
      <c r="C107" s="28"/>
      <c r="D107" s="28"/>
      <c r="E107" s="28"/>
      <c r="F107" s="28"/>
      <c r="G107" s="28"/>
      <c r="H107" s="29"/>
    </row>
    <row r="108" spans="1:8" ht="39">
      <c r="A108" s="27"/>
      <c r="B108" s="41" t="s">
        <v>10</v>
      </c>
      <c r="C108" s="42" t="s">
        <v>11</v>
      </c>
      <c r="D108" s="42" t="s">
        <v>12</v>
      </c>
      <c r="E108" s="42" t="s">
        <v>13</v>
      </c>
      <c r="F108" s="42" t="s">
        <v>12</v>
      </c>
      <c r="G108" s="43" t="s">
        <v>14</v>
      </c>
      <c r="H108" s="29"/>
    </row>
    <row r="109" spans="1:8">
      <c r="A109" s="27"/>
      <c r="B109" s="36"/>
      <c r="C109" s="37"/>
      <c r="D109" s="38"/>
      <c r="E109" s="39"/>
      <c r="F109" s="38"/>
      <c r="G109" s="3">
        <f>E109*C109</f>
        <v>0</v>
      </c>
      <c r="H109" s="29"/>
    </row>
    <row r="110" spans="1:8">
      <c r="A110" s="27"/>
      <c r="B110" s="36"/>
      <c r="C110" s="37"/>
      <c r="D110" s="38"/>
      <c r="E110" s="39"/>
      <c r="F110" s="38"/>
      <c r="G110" s="3">
        <f t="shared" ref="G110:G126" si="4">E110*C110</f>
        <v>0</v>
      </c>
      <c r="H110" s="29"/>
    </row>
    <row r="111" spans="1:8">
      <c r="A111" s="27"/>
      <c r="B111" s="36"/>
      <c r="C111" s="37"/>
      <c r="D111" s="38"/>
      <c r="E111" s="39"/>
      <c r="F111" s="38"/>
      <c r="G111" s="3">
        <f t="shared" si="4"/>
        <v>0</v>
      </c>
      <c r="H111" s="29"/>
    </row>
    <row r="112" spans="1:8">
      <c r="A112" s="27"/>
      <c r="B112" s="36"/>
      <c r="C112" s="37"/>
      <c r="D112" s="38"/>
      <c r="E112" s="39"/>
      <c r="F112" s="38"/>
      <c r="G112" s="3">
        <f t="shared" si="4"/>
        <v>0</v>
      </c>
      <c r="H112" s="29"/>
    </row>
    <row r="113" spans="1:8">
      <c r="A113" s="27"/>
      <c r="B113" s="36"/>
      <c r="C113" s="37"/>
      <c r="D113" s="38"/>
      <c r="E113" s="39"/>
      <c r="F113" s="38"/>
      <c r="G113" s="3">
        <f t="shared" si="4"/>
        <v>0</v>
      </c>
      <c r="H113" s="29"/>
    </row>
    <row r="114" spans="1:8">
      <c r="A114" s="27"/>
      <c r="B114" s="36"/>
      <c r="C114" s="37"/>
      <c r="D114" s="38"/>
      <c r="E114" s="39"/>
      <c r="F114" s="38"/>
      <c r="G114" s="3">
        <f t="shared" si="4"/>
        <v>0</v>
      </c>
      <c r="H114" s="29"/>
    </row>
    <row r="115" spans="1:8">
      <c r="A115" s="27"/>
      <c r="B115" s="36"/>
      <c r="C115" s="37"/>
      <c r="D115" s="38"/>
      <c r="E115" s="39"/>
      <c r="F115" s="38"/>
      <c r="G115" s="3">
        <f t="shared" si="4"/>
        <v>0</v>
      </c>
      <c r="H115" s="29"/>
    </row>
    <row r="116" spans="1:8">
      <c r="A116" s="27"/>
      <c r="B116" s="36"/>
      <c r="C116" s="36"/>
      <c r="D116" s="38"/>
      <c r="E116" s="36"/>
      <c r="F116" s="38"/>
      <c r="G116" s="3">
        <v>0</v>
      </c>
      <c r="H116" s="29"/>
    </row>
    <row r="117" spans="1:8">
      <c r="A117" s="27"/>
      <c r="B117" s="36"/>
      <c r="C117" s="37"/>
      <c r="D117" s="38"/>
      <c r="E117" s="38"/>
      <c r="F117" s="38"/>
      <c r="G117" s="3">
        <f t="shared" si="4"/>
        <v>0</v>
      </c>
      <c r="H117" s="29"/>
    </row>
    <row r="118" spans="1:8">
      <c r="A118" s="27"/>
      <c r="B118" s="36"/>
      <c r="C118" s="37"/>
      <c r="D118" s="38"/>
      <c r="E118" s="38"/>
      <c r="F118" s="38"/>
      <c r="G118" s="3">
        <f t="shared" si="4"/>
        <v>0</v>
      </c>
      <c r="H118" s="29"/>
    </row>
    <row r="119" spans="1:8">
      <c r="A119" s="27"/>
      <c r="B119" s="36"/>
      <c r="C119" s="37"/>
      <c r="D119" s="38"/>
      <c r="E119" s="38"/>
      <c r="F119" s="38"/>
      <c r="G119" s="3">
        <f t="shared" si="4"/>
        <v>0</v>
      </c>
      <c r="H119" s="29"/>
    </row>
    <row r="120" spans="1:8">
      <c r="A120" s="27"/>
      <c r="B120" s="36"/>
      <c r="C120" s="37"/>
      <c r="D120" s="38"/>
      <c r="E120" s="38"/>
      <c r="F120" s="38"/>
      <c r="G120" s="3">
        <f t="shared" si="4"/>
        <v>0</v>
      </c>
      <c r="H120" s="29"/>
    </row>
    <row r="121" spans="1:8">
      <c r="A121" s="27"/>
      <c r="B121" s="36"/>
      <c r="C121" s="37"/>
      <c r="D121" s="38"/>
      <c r="E121" s="38"/>
      <c r="F121" s="38"/>
      <c r="G121" s="3">
        <f t="shared" si="4"/>
        <v>0</v>
      </c>
      <c r="H121" s="29"/>
    </row>
    <row r="122" spans="1:8">
      <c r="A122" s="27"/>
      <c r="B122" s="36"/>
      <c r="C122" s="37"/>
      <c r="D122" s="38"/>
      <c r="E122" s="38"/>
      <c r="F122" s="38"/>
      <c r="G122" s="3">
        <f t="shared" si="4"/>
        <v>0</v>
      </c>
      <c r="H122" s="29"/>
    </row>
    <row r="123" spans="1:8">
      <c r="A123" s="27"/>
      <c r="B123" s="36"/>
      <c r="C123" s="37"/>
      <c r="D123" s="38"/>
      <c r="E123" s="38"/>
      <c r="F123" s="38"/>
      <c r="G123" s="3">
        <f t="shared" si="4"/>
        <v>0</v>
      </c>
      <c r="H123" s="29"/>
    </row>
    <row r="124" spans="1:8">
      <c r="A124" s="27"/>
      <c r="B124" s="36"/>
      <c r="C124" s="37"/>
      <c r="D124" s="38"/>
      <c r="E124" s="38"/>
      <c r="F124" s="38"/>
      <c r="G124" s="3">
        <f t="shared" si="4"/>
        <v>0</v>
      </c>
      <c r="H124" s="29"/>
    </row>
    <row r="125" spans="1:8">
      <c r="A125" s="27"/>
      <c r="B125" s="36"/>
      <c r="C125" s="37"/>
      <c r="D125" s="38"/>
      <c r="E125" s="38"/>
      <c r="F125" s="36"/>
      <c r="G125" s="3">
        <f t="shared" si="4"/>
        <v>0</v>
      </c>
      <c r="H125" s="29"/>
    </row>
    <row r="126" spans="1:8" ht="13.5" thickBot="1">
      <c r="A126" s="27"/>
      <c r="B126" s="36"/>
      <c r="C126" s="36"/>
      <c r="D126" s="38"/>
      <c r="E126" s="38"/>
      <c r="F126" s="36"/>
      <c r="G126" s="5">
        <f t="shared" si="4"/>
        <v>0</v>
      </c>
      <c r="H126" s="29"/>
    </row>
    <row r="127" spans="1:8" ht="18.95" thickBot="1">
      <c r="A127" s="27"/>
      <c r="B127" s="28"/>
      <c r="C127" s="28"/>
      <c r="D127" s="28"/>
      <c r="E127" s="28"/>
      <c r="F127" s="31" t="s">
        <v>23</v>
      </c>
      <c r="G127" s="6">
        <f>SUM(G109:G126)</f>
        <v>0</v>
      </c>
      <c r="H127" s="29"/>
    </row>
    <row r="128" spans="1:8" ht="18.95" thickBot="1">
      <c r="A128" s="27"/>
      <c r="B128" s="28"/>
      <c r="C128" s="28"/>
      <c r="D128" s="28"/>
      <c r="E128" s="28"/>
      <c r="F128" s="31" t="s">
        <v>24</v>
      </c>
      <c r="G128" s="6">
        <f>G127/10</f>
        <v>0</v>
      </c>
      <c r="H128" s="29"/>
    </row>
    <row r="129" spans="1:8">
      <c r="A129" s="4"/>
      <c r="B129" s="2"/>
      <c r="C129" s="2"/>
      <c r="D129" s="2"/>
      <c r="E129" s="2"/>
      <c r="F129" s="2"/>
      <c r="G129" s="2"/>
      <c r="H129" s="11"/>
    </row>
    <row r="130" spans="1:8">
      <c r="A130" s="4"/>
      <c r="B130" s="2"/>
      <c r="C130" s="2"/>
      <c r="D130" s="2"/>
      <c r="E130" s="2"/>
      <c r="F130" s="2"/>
      <c r="G130" s="2"/>
      <c r="H130" s="11"/>
    </row>
    <row r="131" spans="1:8">
      <c r="A131" s="27"/>
      <c r="B131" s="28"/>
      <c r="C131" s="28"/>
      <c r="D131" s="28"/>
      <c r="E131" s="28"/>
      <c r="F131" s="28"/>
      <c r="G131" s="28"/>
      <c r="H131" s="29"/>
    </row>
    <row r="132" spans="1:8" ht="18.600000000000001">
      <c r="A132" s="27"/>
      <c r="B132" s="30" t="s">
        <v>8</v>
      </c>
      <c r="C132" s="85" t="s">
        <v>25</v>
      </c>
      <c r="D132" s="86"/>
      <c r="E132" s="86"/>
      <c r="F132" s="86"/>
      <c r="G132" s="86"/>
      <c r="H132" s="29"/>
    </row>
    <row r="133" spans="1:8">
      <c r="A133" s="27"/>
      <c r="B133" s="28"/>
      <c r="C133" s="28"/>
      <c r="D133" s="28"/>
      <c r="E133" s="28"/>
      <c r="F133" s="28"/>
      <c r="G133" s="28"/>
      <c r="H133" s="29"/>
    </row>
    <row r="134" spans="1:8" ht="39">
      <c r="A134" s="27"/>
      <c r="B134" s="41" t="s">
        <v>10</v>
      </c>
      <c r="C134" s="42" t="s">
        <v>11</v>
      </c>
      <c r="D134" s="42" t="s">
        <v>12</v>
      </c>
      <c r="E134" s="42" t="s">
        <v>13</v>
      </c>
      <c r="F134" s="42" t="s">
        <v>12</v>
      </c>
      <c r="G134" s="43" t="s">
        <v>14</v>
      </c>
      <c r="H134" s="29"/>
    </row>
    <row r="135" spans="1:8">
      <c r="A135" s="27"/>
      <c r="B135" s="36"/>
      <c r="C135" s="37"/>
      <c r="D135" s="38"/>
      <c r="E135" s="39"/>
      <c r="F135" s="38"/>
      <c r="G135" s="3">
        <f t="shared" ref="G135:G142" si="5">E135*C135</f>
        <v>0</v>
      </c>
      <c r="H135" s="29"/>
    </row>
    <row r="136" spans="1:8">
      <c r="A136" s="27"/>
      <c r="B136" s="36"/>
      <c r="C136" s="37"/>
      <c r="D136" s="38"/>
      <c r="E136" s="39"/>
      <c r="F136" s="38"/>
      <c r="G136" s="3">
        <f t="shared" si="5"/>
        <v>0</v>
      </c>
      <c r="H136" s="29"/>
    </row>
    <row r="137" spans="1:8">
      <c r="A137" s="27"/>
      <c r="B137" s="36"/>
      <c r="C137" s="37"/>
      <c r="D137" s="38"/>
      <c r="E137" s="39"/>
      <c r="F137" s="38"/>
      <c r="G137" s="3">
        <f t="shared" si="5"/>
        <v>0</v>
      </c>
      <c r="H137" s="29"/>
    </row>
    <row r="138" spans="1:8">
      <c r="A138" s="27"/>
      <c r="B138" s="36"/>
      <c r="C138" s="37"/>
      <c r="D138" s="38"/>
      <c r="E138" s="39"/>
      <c r="F138" s="38"/>
      <c r="G138" s="3">
        <f t="shared" si="5"/>
        <v>0</v>
      </c>
      <c r="H138" s="29"/>
    </row>
    <row r="139" spans="1:8">
      <c r="A139" s="27"/>
      <c r="B139" s="36"/>
      <c r="C139" s="37"/>
      <c r="D139" s="38"/>
      <c r="E139" s="39"/>
      <c r="F139" s="38"/>
      <c r="G139" s="3">
        <f t="shared" si="5"/>
        <v>0</v>
      </c>
      <c r="H139" s="29"/>
    </row>
    <row r="140" spans="1:8">
      <c r="A140" s="27"/>
      <c r="B140" s="36"/>
      <c r="C140" s="37"/>
      <c r="D140" s="38"/>
      <c r="E140" s="39"/>
      <c r="F140" s="38"/>
      <c r="G140" s="3">
        <f t="shared" si="5"/>
        <v>0</v>
      </c>
      <c r="H140" s="29"/>
    </row>
    <row r="141" spans="1:8">
      <c r="A141" s="27"/>
      <c r="B141" s="36"/>
      <c r="C141" s="37"/>
      <c r="D141" s="38"/>
      <c r="E141" s="39"/>
      <c r="F141" s="38"/>
      <c r="G141" s="3">
        <f t="shared" si="5"/>
        <v>0</v>
      </c>
      <c r="H141" s="29"/>
    </row>
    <row r="142" spans="1:8">
      <c r="A142" s="27"/>
      <c r="B142" s="36"/>
      <c r="C142" s="37"/>
      <c r="D142" s="38"/>
      <c r="E142" s="39"/>
      <c r="F142" s="38"/>
      <c r="G142" s="3">
        <f t="shared" si="5"/>
        <v>0</v>
      </c>
      <c r="H142" s="29"/>
    </row>
    <row r="143" spans="1:8">
      <c r="A143" s="27"/>
      <c r="B143" s="36"/>
      <c r="C143" s="37"/>
      <c r="D143" s="38"/>
      <c r="E143" s="38"/>
      <c r="F143" s="38"/>
      <c r="G143" s="3">
        <f t="shared" ref="G143:G152" si="6">E143*C143</f>
        <v>0</v>
      </c>
      <c r="H143" s="29"/>
    </row>
    <row r="144" spans="1:8">
      <c r="A144" s="27"/>
      <c r="B144" s="36"/>
      <c r="C144" s="37"/>
      <c r="D144" s="38"/>
      <c r="E144" s="38"/>
      <c r="F144" s="38"/>
      <c r="G144" s="3">
        <f t="shared" si="6"/>
        <v>0</v>
      </c>
      <c r="H144" s="29"/>
    </row>
    <row r="145" spans="1:8">
      <c r="A145" s="27"/>
      <c r="B145" s="36"/>
      <c r="C145" s="37"/>
      <c r="D145" s="38"/>
      <c r="E145" s="38"/>
      <c r="F145" s="38"/>
      <c r="G145" s="3">
        <f t="shared" si="6"/>
        <v>0</v>
      </c>
      <c r="H145" s="29"/>
    </row>
    <row r="146" spans="1:8">
      <c r="A146" s="27"/>
      <c r="B146" s="36"/>
      <c r="C146" s="37"/>
      <c r="D146" s="38"/>
      <c r="E146" s="38"/>
      <c r="F146" s="38"/>
      <c r="G146" s="3">
        <f t="shared" si="6"/>
        <v>0</v>
      </c>
      <c r="H146" s="29"/>
    </row>
    <row r="147" spans="1:8">
      <c r="A147" s="27"/>
      <c r="B147" s="36"/>
      <c r="C147" s="37"/>
      <c r="D147" s="38"/>
      <c r="E147" s="38"/>
      <c r="F147" s="38"/>
      <c r="G147" s="3">
        <f t="shared" si="6"/>
        <v>0</v>
      </c>
      <c r="H147" s="29"/>
    </row>
    <row r="148" spans="1:8">
      <c r="A148" s="27"/>
      <c r="B148" s="36"/>
      <c r="C148" s="37"/>
      <c r="D148" s="38"/>
      <c r="E148" s="38"/>
      <c r="F148" s="38"/>
      <c r="G148" s="3">
        <f t="shared" si="6"/>
        <v>0</v>
      </c>
      <c r="H148" s="29"/>
    </row>
    <row r="149" spans="1:8">
      <c r="A149" s="27"/>
      <c r="B149" s="36"/>
      <c r="C149" s="37"/>
      <c r="D149" s="38"/>
      <c r="E149" s="38"/>
      <c r="F149" s="38"/>
      <c r="G149" s="3">
        <f t="shared" si="6"/>
        <v>0</v>
      </c>
      <c r="H149" s="29"/>
    </row>
    <row r="150" spans="1:8">
      <c r="A150" s="27"/>
      <c r="B150" s="36"/>
      <c r="C150" s="37"/>
      <c r="D150" s="38"/>
      <c r="E150" s="38"/>
      <c r="F150" s="38"/>
      <c r="G150" s="3">
        <f t="shared" si="6"/>
        <v>0</v>
      </c>
      <c r="H150" s="29"/>
    </row>
    <row r="151" spans="1:8">
      <c r="A151" s="27"/>
      <c r="B151" s="36"/>
      <c r="C151" s="37"/>
      <c r="D151" s="38"/>
      <c r="E151" s="38"/>
      <c r="F151" s="36"/>
      <c r="G151" s="3">
        <f t="shared" si="6"/>
        <v>0</v>
      </c>
      <c r="H151" s="29"/>
    </row>
    <row r="152" spans="1:8" ht="13.5" thickBot="1">
      <c r="A152" s="27"/>
      <c r="B152" s="36"/>
      <c r="C152" s="36"/>
      <c r="D152" s="38"/>
      <c r="E152" s="38"/>
      <c r="F152" s="36"/>
      <c r="G152" s="5">
        <f t="shared" si="6"/>
        <v>0</v>
      </c>
      <c r="H152" s="29"/>
    </row>
    <row r="153" spans="1:8" ht="18.95" thickBot="1">
      <c r="A153" s="27"/>
      <c r="B153" s="28"/>
      <c r="C153" s="28"/>
      <c r="D153" s="28"/>
      <c r="E153" s="28"/>
      <c r="F153" s="31" t="s">
        <v>23</v>
      </c>
      <c r="G153" s="6">
        <f>SUM(G135:G152)</f>
        <v>0</v>
      </c>
      <c r="H153" s="29"/>
    </row>
    <row r="154" spans="1:8" ht="18.95" thickBot="1">
      <c r="A154" s="27"/>
      <c r="B154" s="28"/>
      <c r="C154" s="28"/>
      <c r="D154" s="28"/>
      <c r="E154" s="28"/>
      <c r="F154" s="31" t="s">
        <v>24</v>
      </c>
      <c r="G154" s="6">
        <f>G153/10</f>
        <v>0</v>
      </c>
      <c r="H154" s="29"/>
    </row>
    <row r="155" spans="1:8">
      <c r="A155" s="4"/>
      <c r="B155" s="2"/>
      <c r="C155" s="2"/>
      <c r="D155" s="2"/>
      <c r="E155" s="2"/>
      <c r="F155" s="2"/>
      <c r="G155" s="2"/>
      <c r="H155" s="11"/>
    </row>
    <row r="156" spans="1:8">
      <c r="A156" s="4"/>
      <c r="B156" s="2"/>
      <c r="C156" s="2"/>
      <c r="D156" s="2"/>
      <c r="E156" s="2"/>
      <c r="F156" s="2"/>
      <c r="G156" s="2"/>
      <c r="H156" s="11"/>
    </row>
    <row r="157" spans="1:8">
      <c r="A157" s="27"/>
      <c r="B157" s="28"/>
      <c r="C157" s="28"/>
      <c r="D157" s="28"/>
      <c r="E157" s="28"/>
      <c r="F157" s="28"/>
      <c r="G157" s="28"/>
      <c r="H157" s="29"/>
    </row>
    <row r="158" spans="1:8" ht="18.600000000000001">
      <c r="A158" s="27"/>
      <c r="B158" s="30" t="s">
        <v>8</v>
      </c>
      <c r="C158" s="85" t="s">
        <v>25</v>
      </c>
      <c r="D158" s="86"/>
      <c r="E158" s="86"/>
      <c r="F158" s="86"/>
      <c r="G158" s="86"/>
      <c r="H158" s="29"/>
    </row>
    <row r="159" spans="1:8">
      <c r="A159" s="27"/>
      <c r="B159" s="28"/>
      <c r="C159" s="28"/>
      <c r="D159" s="28"/>
      <c r="E159" s="28"/>
      <c r="F159" s="28"/>
      <c r="G159" s="28"/>
      <c r="H159" s="29"/>
    </row>
    <row r="160" spans="1:8" ht="39">
      <c r="A160" s="27"/>
      <c r="B160" s="41" t="s">
        <v>10</v>
      </c>
      <c r="C160" s="42" t="s">
        <v>11</v>
      </c>
      <c r="D160" s="42" t="s">
        <v>12</v>
      </c>
      <c r="E160" s="42" t="s">
        <v>13</v>
      </c>
      <c r="F160" s="42" t="s">
        <v>12</v>
      </c>
      <c r="G160" s="43" t="s">
        <v>14</v>
      </c>
      <c r="H160" s="29"/>
    </row>
    <row r="161" spans="1:8">
      <c r="A161" s="27"/>
      <c r="B161" s="44"/>
      <c r="C161" s="45"/>
      <c r="D161" s="46"/>
      <c r="E161" s="47"/>
      <c r="F161" s="46"/>
      <c r="G161" s="3">
        <f>E161*C161</f>
        <v>0</v>
      </c>
      <c r="H161" s="29"/>
    </row>
    <row r="162" spans="1:8">
      <c r="A162" s="27"/>
      <c r="B162" s="36"/>
      <c r="C162" s="37"/>
      <c r="D162" s="38"/>
      <c r="E162" s="39"/>
      <c r="F162" s="38"/>
      <c r="G162" s="3">
        <f t="shared" ref="G162:G178" si="7">E162*C162</f>
        <v>0</v>
      </c>
      <c r="H162" s="29"/>
    </row>
    <row r="163" spans="1:8">
      <c r="A163" s="27"/>
      <c r="B163" s="36"/>
      <c r="C163" s="37"/>
      <c r="D163" s="38"/>
      <c r="E163" s="39"/>
      <c r="F163" s="38"/>
      <c r="G163" s="3">
        <f t="shared" si="7"/>
        <v>0</v>
      </c>
      <c r="H163" s="29"/>
    </row>
    <row r="164" spans="1:8">
      <c r="A164" s="27"/>
      <c r="B164" s="36"/>
      <c r="C164" s="37"/>
      <c r="D164" s="38"/>
      <c r="E164" s="39"/>
      <c r="F164" s="38"/>
      <c r="G164" s="3">
        <f t="shared" si="7"/>
        <v>0</v>
      </c>
      <c r="H164" s="29"/>
    </row>
    <row r="165" spans="1:8">
      <c r="A165" s="27"/>
      <c r="B165" s="36"/>
      <c r="C165" s="37"/>
      <c r="D165" s="38"/>
      <c r="E165" s="39"/>
      <c r="F165" s="38"/>
      <c r="G165" s="3">
        <f t="shared" si="7"/>
        <v>0</v>
      </c>
      <c r="H165" s="29"/>
    </row>
    <row r="166" spans="1:8">
      <c r="A166" s="27"/>
      <c r="B166" s="36"/>
      <c r="C166" s="37"/>
      <c r="D166" s="38"/>
      <c r="E166" s="40"/>
      <c r="F166" s="38"/>
      <c r="G166" s="3">
        <f t="shared" si="7"/>
        <v>0</v>
      </c>
      <c r="H166" s="29"/>
    </row>
    <row r="167" spans="1:8">
      <c r="A167" s="27"/>
      <c r="B167" s="36"/>
      <c r="C167" s="37"/>
      <c r="D167" s="38"/>
      <c r="E167" s="39"/>
      <c r="F167" s="38"/>
      <c r="G167" s="3">
        <f t="shared" si="7"/>
        <v>0</v>
      </c>
      <c r="H167" s="29"/>
    </row>
    <row r="168" spans="1:8">
      <c r="A168" s="27"/>
      <c r="B168" s="36"/>
      <c r="C168" s="37"/>
      <c r="D168" s="38"/>
      <c r="E168" s="39"/>
      <c r="F168" s="38"/>
      <c r="G168" s="3">
        <f t="shared" si="7"/>
        <v>0</v>
      </c>
      <c r="H168" s="29"/>
    </row>
    <row r="169" spans="1:8">
      <c r="A169" s="27"/>
      <c r="B169" s="36"/>
      <c r="C169" s="37"/>
      <c r="D169" s="38"/>
      <c r="E169" s="38"/>
      <c r="F169" s="38"/>
      <c r="G169" s="3">
        <f t="shared" si="7"/>
        <v>0</v>
      </c>
      <c r="H169" s="29"/>
    </row>
    <row r="170" spans="1:8">
      <c r="A170" s="27"/>
      <c r="B170" s="36"/>
      <c r="C170" s="37"/>
      <c r="D170" s="38"/>
      <c r="E170" s="38"/>
      <c r="F170" s="38"/>
      <c r="G170" s="3">
        <f t="shared" si="7"/>
        <v>0</v>
      </c>
      <c r="H170" s="29"/>
    </row>
    <row r="171" spans="1:8">
      <c r="A171" s="27"/>
      <c r="B171" s="36"/>
      <c r="C171" s="37"/>
      <c r="D171" s="38"/>
      <c r="E171" s="38"/>
      <c r="F171" s="38"/>
      <c r="G171" s="3">
        <f t="shared" si="7"/>
        <v>0</v>
      </c>
      <c r="H171" s="29"/>
    </row>
    <row r="172" spans="1:8">
      <c r="A172" s="27"/>
      <c r="B172" s="36"/>
      <c r="C172" s="37"/>
      <c r="D172" s="38"/>
      <c r="E172" s="38"/>
      <c r="F172" s="38"/>
      <c r="G172" s="3">
        <f t="shared" si="7"/>
        <v>0</v>
      </c>
      <c r="H172" s="29"/>
    </row>
    <row r="173" spans="1:8">
      <c r="A173" s="27"/>
      <c r="B173" s="36"/>
      <c r="C173" s="37"/>
      <c r="D173" s="38"/>
      <c r="E173" s="38"/>
      <c r="F173" s="38"/>
      <c r="G173" s="3">
        <f t="shared" si="7"/>
        <v>0</v>
      </c>
      <c r="H173" s="29"/>
    </row>
    <row r="174" spans="1:8">
      <c r="A174" s="27"/>
      <c r="B174" s="36"/>
      <c r="C174" s="37"/>
      <c r="D174" s="38"/>
      <c r="E174" s="38"/>
      <c r="F174" s="38"/>
      <c r="G174" s="3">
        <f t="shared" si="7"/>
        <v>0</v>
      </c>
      <c r="H174" s="29"/>
    </row>
    <row r="175" spans="1:8">
      <c r="A175" s="27"/>
      <c r="B175" s="36"/>
      <c r="C175" s="37"/>
      <c r="D175" s="38"/>
      <c r="E175" s="38"/>
      <c r="F175" s="38"/>
      <c r="G175" s="3">
        <f t="shared" si="7"/>
        <v>0</v>
      </c>
      <c r="H175" s="29"/>
    </row>
    <row r="176" spans="1:8">
      <c r="A176" s="27"/>
      <c r="B176" s="36"/>
      <c r="C176" s="37"/>
      <c r="D176" s="38"/>
      <c r="E176" s="38"/>
      <c r="F176" s="38"/>
      <c r="G176" s="3">
        <f t="shared" si="7"/>
        <v>0</v>
      </c>
      <c r="H176" s="29"/>
    </row>
    <row r="177" spans="1:8">
      <c r="A177" s="27"/>
      <c r="B177" s="36"/>
      <c r="C177" s="37"/>
      <c r="D177" s="38"/>
      <c r="E177" s="38"/>
      <c r="F177" s="36"/>
      <c r="G177" s="3">
        <f t="shared" si="7"/>
        <v>0</v>
      </c>
      <c r="H177" s="29"/>
    </row>
    <row r="178" spans="1:8" ht="13.5" thickBot="1">
      <c r="A178" s="27"/>
      <c r="B178" s="36"/>
      <c r="C178" s="36"/>
      <c r="D178" s="38"/>
      <c r="E178" s="38"/>
      <c r="F178" s="36"/>
      <c r="G178" s="5">
        <f t="shared" si="7"/>
        <v>0</v>
      </c>
      <c r="H178" s="29"/>
    </row>
    <row r="179" spans="1:8" ht="18.95" thickBot="1">
      <c r="A179" s="27"/>
      <c r="B179" s="28"/>
      <c r="C179" s="28"/>
      <c r="D179" s="28"/>
      <c r="E179" s="28"/>
      <c r="F179" s="31" t="s">
        <v>23</v>
      </c>
      <c r="G179" s="6">
        <f>SUM(G161:G178)</f>
        <v>0</v>
      </c>
      <c r="H179" s="29"/>
    </row>
    <row r="180" spans="1:8" ht="18.95" thickBot="1">
      <c r="A180" s="27"/>
      <c r="B180" s="28"/>
      <c r="C180" s="28"/>
      <c r="D180" s="28"/>
      <c r="E180" s="28"/>
      <c r="F180" s="31" t="s">
        <v>24</v>
      </c>
      <c r="G180" s="6">
        <f>G179/10</f>
        <v>0</v>
      </c>
      <c r="H180" s="29"/>
    </row>
    <row r="181" spans="1:8">
      <c r="A181" s="4"/>
      <c r="B181" s="2"/>
      <c r="C181" s="2"/>
      <c r="D181" s="2"/>
      <c r="E181" s="2"/>
      <c r="F181" s="2"/>
      <c r="G181" s="2"/>
      <c r="H181" s="11"/>
    </row>
    <row r="182" spans="1:8">
      <c r="A182" s="4"/>
      <c r="B182" s="2"/>
      <c r="C182" s="2"/>
      <c r="D182" s="2"/>
      <c r="E182" s="2"/>
      <c r="F182" s="2"/>
      <c r="G182" s="2"/>
      <c r="H182" s="11"/>
    </row>
    <row r="183" spans="1:8">
      <c r="A183" s="27"/>
      <c r="B183" s="28"/>
      <c r="C183" s="28"/>
      <c r="D183" s="28"/>
      <c r="E183" s="28"/>
      <c r="F183" s="28"/>
      <c r="G183" s="28"/>
      <c r="H183" s="29"/>
    </row>
    <row r="184" spans="1:8" ht="18.600000000000001">
      <c r="A184" s="27"/>
      <c r="B184" s="30" t="s">
        <v>8</v>
      </c>
      <c r="C184" s="85" t="s">
        <v>25</v>
      </c>
      <c r="D184" s="86"/>
      <c r="E184" s="86"/>
      <c r="F184" s="86"/>
      <c r="G184" s="86"/>
      <c r="H184" s="29"/>
    </row>
    <row r="185" spans="1:8">
      <c r="A185" s="27"/>
      <c r="B185" s="28"/>
      <c r="C185" s="28"/>
      <c r="D185" s="28"/>
      <c r="E185" s="28"/>
      <c r="F185" s="28"/>
      <c r="G185" s="28"/>
      <c r="H185" s="29"/>
    </row>
    <row r="186" spans="1:8" ht="39">
      <c r="A186" s="27"/>
      <c r="B186" s="41" t="s">
        <v>10</v>
      </c>
      <c r="C186" s="42" t="s">
        <v>11</v>
      </c>
      <c r="D186" s="42" t="s">
        <v>12</v>
      </c>
      <c r="E186" s="42" t="s">
        <v>13</v>
      </c>
      <c r="F186" s="42" t="s">
        <v>12</v>
      </c>
      <c r="G186" s="43" t="s">
        <v>14</v>
      </c>
      <c r="H186" s="29"/>
    </row>
    <row r="187" spans="1:8">
      <c r="A187" s="27"/>
      <c r="B187" s="44"/>
      <c r="C187" s="45"/>
      <c r="D187" s="46"/>
      <c r="E187" s="47"/>
      <c r="F187" s="46"/>
      <c r="G187" s="3">
        <f>E187*C187</f>
        <v>0</v>
      </c>
      <c r="H187" s="29"/>
    </row>
    <row r="188" spans="1:8">
      <c r="A188" s="27"/>
      <c r="B188" s="36"/>
      <c r="C188" s="37"/>
      <c r="D188" s="38"/>
      <c r="E188" s="39"/>
      <c r="F188" s="38"/>
      <c r="G188" s="3">
        <f t="shared" ref="G188:G203" si="8">E188*C188</f>
        <v>0</v>
      </c>
      <c r="H188" s="29"/>
    </row>
    <row r="189" spans="1:8">
      <c r="A189" s="27"/>
      <c r="B189" s="36"/>
      <c r="C189" s="37"/>
      <c r="D189" s="38"/>
      <c r="E189" s="39"/>
      <c r="F189" s="38"/>
      <c r="G189" s="3">
        <f t="shared" si="8"/>
        <v>0</v>
      </c>
      <c r="H189" s="29"/>
    </row>
    <row r="190" spans="1:8">
      <c r="A190" s="27"/>
      <c r="B190" s="36"/>
      <c r="C190" s="37"/>
      <c r="D190" s="38"/>
      <c r="E190" s="39"/>
      <c r="F190" s="38"/>
      <c r="G190" s="3">
        <f t="shared" si="8"/>
        <v>0</v>
      </c>
      <c r="H190" s="29"/>
    </row>
    <row r="191" spans="1:8">
      <c r="A191" s="27"/>
      <c r="B191" s="36"/>
      <c r="C191" s="37"/>
      <c r="D191" s="38"/>
      <c r="E191" s="39"/>
      <c r="F191" s="38"/>
      <c r="G191" s="3">
        <f t="shared" si="8"/>
        <v>0</v>
      </c>
      <c r="H191" s="29"/>
    </row>
    <row r="192" spans="1:8">
      <c r="A192" s="27"/>
      <c r="B192" s="36"/>
      <c r="C192" s="37"/>
      <c r="D192" s="38"/>
      <c r="E192" s="38"/>
      <c r="F192" s="38"/>
      <c r="G192" s="3">
        <f t="shared" si="8"/>
        <v>0</v>
      </c>
      <c r="H192" s="29"/>
    </row>
    <row r="193" spans="1:8">
      <c r="A193" s="27"/>
      <c r="B193" s="36"/>
      <c r="C193" s="37"/>
      <c r="D193" s="38"/>
      <c r="E193" s="39"/>
      <c r="F193" s="38"/>
      <c r="G193" s="3">
        <f t="shared" si="8"/>
        <v>0</v>
      </c>
      <c r="H193" s="29"/>
    </row>
    <row r="194" spans="1:8">
      <c r="A194" s="27"/>
      <c r="B194" s="36"/>
      <c r="C194" s="37"/>
      <c r="D194" s="36"/>
      <c r="E194" s="36"/>
      <c r="F194" s="38"/>
      <c r="G194" s="3">
        <f>E192*C194</f>
        <v>0</v>
      </c>
      <c r="H194" s="29"/>
    </row>
    <row r="195" spans="1:8">
      <c r="A195" s="27"/>
      <c r="B195" s="36"/>
      <c r="C195" s="37"/>
      <c r="D195" s="38"/>
      <c r="E195" s="38"/>
      <c r="F195" s="38"/>
      <c r="G195" s="3">
        <f t="shared" si="8"/>
        <v>0</v>
      </c>
      <c r="H195" s="29"/>
    </row>
    <row r="196" spans="1:8">
      <c r="A196" s="27"/>
      <c r="B196" s="36"/>
      <c r="C196" s="37"/>
      <c r="D196" s="38"/>
      <c r="E196" s="38"/>
      <c r="F196" s="38"/>
      <c r="G196" s="3">
        <f t="shared" si="8"/>
        <v>0</v>
      </c>
      <c r="H196" s="29"/>
    </row>
    <row r="197" spans="1:8">
      <c r="A197" s="27"/>
      <c r="B197" s="36"/>
      <c r="C197" s="37"/>
      <c r="D197" s="38"/>
      <c r="E197" s="38"/>
      <c r="F197" s="38"/>
      <c r="G197" s="3">
        <f t="shared" si="8"/>
        <v>0</v>
      </c>
      <c r="H197" s="29"/>
    </row>
    <row r="198" spans="1:8">
      <c r="A198" s="27"/>
      <c r="B198" s="36"/>
      <c r="C198" s="37"/>
      <c r="D198" s="38"/>
      <c r="E198" s="38"/>
      <c r="F198" s="38"/>
      <c r="G198" s="3">
        <f t="shared" si="8"/>
        <v>0</v>
      </c>
      <c r="H198" s="29"/>
    </row>
    <row r="199" spans="1:8">
      <c r="A199" s="27"/>
      <c r="B199" s="36"/>
      <c r="C199" s="37"/>
      <c r="D199" s="38"/>
      <c r="E199" s="38"/>
      <c r="F199" s="38"/>
      <c r="G199" s="3">
        <f t="shared" si="8"/>
        <v>0</v>
      </c>
      <c r="H199" s="29"/>
    </row>
    <row r="200" spans="1:8">
      <c r="A200" s="27"/>
      <c r="B200" s="36"/>
      <c r="C200" s="37"/>
      <c r="D200" s="38"/>
      <c r="E200" s="38"/>
      <c r="F200" s="38"/>
      <c r="G200" s="3">
        <f t="shared" si="8"/>
        <v>0</v>
      </c>
      <c r="H200" s="29"/>
    </row>
    <row r="201" spans="1:8">
      <c r="A201" s="27"/>
      <c r="B201" s="36"/>
      <c r="C201" s="37"/>
      <c r="D201" s="38"/>
      <c r="E201" s="38"/>
      <c r="F201" s="38"/>
      <c r="G201" s="3">
        <f t="shared" si="8"/>
        <v>0</v>
      </c>
      <c r="H201" s="29"/>
    </row>
    <row r="202" spans="1:8">
      <c r="A202" s="27"/>
      <c r="B202" s="36"/>
      <c r="C202" s="37"/>
      <c r="D202" s="38"/>
      <c r="E202" s="38"/>
      <c r="F202" s="36"/>
      <c r="G202" s="3">
        <f t="shared" si="8"/>
        <v>0</v>
      </c>
      <c r="H202" s="29"/>
    </row>
    <row r="203" spans="1:8" ht="13.5" thickBot="1">
      <c r="A203" s="27"/>
      <c r="B203" s="36"/>
      <c r="C203" s="36"/>
      <c r="D203" s="38"/>
      <c r="E203" s="38"/>
      <c r="F203" s="36"/>
      <c r="G203" s="5">
        <f t="shared" si="8"/>
        <v>0</v>
      </c>
      <c r="H203" s="29"/>
    </row>
    <row r="204" spans="1:8" ht="18.95" thickBot="1">
      <c r="A204" s="27"/>
      <c r="B204" s="28"/>
      <c r="C204" s="28"/>
      <c r="D204" s="28"/>
      <c r="E204" s="28"/>
      <c r="F204" s="31" t="s">
        <v>23</v>
      </c>
      <c r="G204" s="6">
        <f>SUM(G187:G203)</f>
        <v>0</v>
      </c>
      <c r="H204" s="29"/>
    </row>
    <row r="205" spans="1:8" ht="18.95" thickBot="1">
      <c r="A205" s="32"/>
      <c r="B205" s="33"/>
      <c r="C205" s="33"/>
      <c r="D205" s="33"/>
      <c r="E205" s="33"/>
      <c r="F205" s="34" t="s">
        <v>24</v>
      </c>
      <c r="G205" s="6">
        <f>G204/10</f>
        <v>0</v>
      </c>
      <c r="H205" s="35"/>
    </row>
  </sheetData>
  <mergeCells count="10">
    <mergeCell ref="B2:H2"/>
    <mergeCell ref="C54:G54"/>
    <mergeCell ref="C80:G80"/>
    <mergeCell ref="C106:G106"/>
    <mergeCell ref="C184:G184"/>
    <mergeCell ref="C132:G132"/>
    <mergeCell ref="C7:G7"/>
    <mergeCell ref="C27:G27"/>
    <mergeCell ref="C158:G158"/>
    <mergeCell ref="B6:G6"/>
  </mergeCells>
  <phoneticPr fontId="1" type="noConversion"/>
  <pageMargins left="0.75" right="0.75" top="1" bottom="1" header="0.5" footer="0.5"/>
  <pageSetup paperSize="9" scale="60" orientation="portrait" r:id="rId1"/>
  <headerFooter alignWithMargins="0">
    <oddHeader>&amp;L&amp;D&amp;RFood Cost Calculator. Unilever Foodsolutions Greece</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15"/>
  <sheetViews>
    <sheetView showGridLines="0" tabSelected="1" zoomScale="85" zoomScaleNormal="85" workbookViewId="0">
      <selection activeCell="C2" sqref="C2:J2"/>
    </sheetView>
  </sheetViews>
  <sheetFormatPr defaultColWidth="12.85546875" defaultRowHeight="12.95"/>
  <cols>
    <col min="1" max="7" width="12.85546875" style="13" customWidth="1"/>
    <col min="8" max="8" width="19.5703125" style="13" bestFit="1" customWidth="1"/>
    <col min="9" max="16384" width="12.85546875" style="13"/>
  </cols>
  <sheetData>
    <row r="1" spans="2:11" ht="13.5" thickBot="1"/>
    <row r="2" spans="2:11" ht="23.45">
      <c r="B2" s="14"/>
      <c r="C2" s="95" t="s">
        <v>26</v>
      </c>
      <c r="D2" s="95"/>
      <c r="E2" s="95"/>
      <c r="F2" s="95"/>
      <c r="G2" s="95"/>
      <c r="H2" s="95"/>
      <c r="I2" s="95"/>
      <c r="J2" s="95"/>
      <c r="K2" s="15"/>
    </row>
    <row r="3" spans="2:11" ht="15.6">
      <c r="B3" s="16"/>
      <c r="C3" s="17"/>
      <c r="D3" s="17"/>
      <c r="E3" s="17"/>
      <c r="F3" s="17"/>
      <c r="G3" s="17"/>
      <c r="H3" s="17"/>
      <c r="I3" s="17"/>
      <c r="J3" s="17"/>
      <c r="K3" s="18"/>
    </row>
    <row r="4" spans="2:11" ht="15.95" thickBot="1">
      <c r="B4" s="16"/>
      <c r="C4" s="17"/>
      <c r="D4" s="17"/>
      <c r="E4" s="17"/>
      <c r="F4" s="17"/>
      <c r="G4" s="17"/>
      <c r="H4" s="17"/>
      <c r="I4" s="17"/>
      <c r="J4" s="17"/>
      <c r="K4" s="18"/>
    </row>
    <row r="5" spans="2:11" ht="15.95" thickBot="1">
      <c r="B5" s="16"/>
      <c r="C5" s="91" t="s">
        <v>27</v>
      </c>
      <c r="D5" s="92"/>
      <c r="E5" s="92"/>
      <c r="F5" s="92"/>
      <c r="G5" s="93"/>
      <c r="H5" s="24" t="s">
        <v>28</v>
      </c>
      <c r="I5" s="24" t="s">
        <v>29</v>
      </c>
      <c r="J5" s="23"/>
      <c r="K5" s="18"/>
    </row>
    <row r="6" spans="2:11" ht="15.6">
      <c r="B6" s="16">
        <v>1</v>
      </c>
      <c r="C6" s="94" t="str">
        <f>'Food Cost Calculator'!C7:G7</f>
        <v>Χοιρινή κοτολέτα με πατάτα φούρνου και σάλτσα BBQ</v>
      </c>
      <c r="D6" s="94"/>
      <c r="E6" s="94"/>
      <c r="F6" s="94"/>
      <c r="G6" s="94"/>
      <c r="H6" s="19">
        <f>'Food Cost Calculator'!G21</f>
        <v>1.9655</v>
      </c>
      <c r="I6" s="19">
        <f>'Food Cost Calculator'!G20</f>
        <v>19.655000000000001</v>
      </c>
      <c r="J6" s="17"/>
      <c r="K6" s="18"/>
    </row>
    <row r="7" spans="2:11" ht="15.6">
      <c r="B7" s="16">
        <v>2</v>
      </c>
      <c r="C7" s="94" t="str">
        <f>'Food Cost Calculator'!C27:G27</f>
        <v>Παρακαλώ συμπληρώστε</v>
      </c>
      <c r="D7" s="94"/>
      <c r="E7" s="94"/>
      <c r="F7" s="94"/>
      <c r="G7" s="94"/>
      <c r="H7" s="19">
        <f>'Food Cost Calculator'!G49</f>
        <v>0</v>
      </c>
      <c r="I7" s="19">
        <f>'Food Cost Calculator'!G48</f>
        <v>0</v>
      </c>
      <c r="J7" s="17"/>
      <c r="K7" s="18"/>
    </row>
    <row r="8" spans="2:11" ht="15.6">
      <c r="B8" s="16">
        <v>3</v>
      </c>
      <c r="C8" s="94" t="str">
        <f>'Food Cost Calculator'!C54:G54</f>
        <v>Παρακαλώ συμπληρώστε</v>
      </c>
      <c r="D8" s="94"/>
      <c r="E8" s="94"/>
      <c r="F8" s="94"/>
      <c r="G8" s="94"/>
      <c r="H8" s="19">
        <f>'Food Cost Calculator'!G76</f>
        <v>0</v>
      </c>
      <c r="I8" s="19">
        <f>'Food Cost Calculator'!G75</f>
        <v>0</v>
      </c>
      <c r="J8" s="17"/>
      <c r="K8" s="18"/>
    </row>
    <row r="9" spans="2:11" ht="15.6">
      <c r="B9" s="16">
        <v>4</v>
      </c>
      <c r="C9" s="94" t="str">
        <f>'Food Cost Calculator'!C80:G80</f>
        <v>Παρακαλώ συμπληρώστε</v>
      </c>
      <c r="D9" s="94"/>
      <c r="E9" s="94"/>
      <c r="F9" s="94"/>
      <c r="G9" s="94"/>
      <c r="H9" s="19">
        <f>'Food Cost Calculator'!G102</f>
        <v>0</v>
      </c>
      <c r="I9" s="19">
        <f>'Food Cost Calculator'!G101</f>
        <v>0</v>
      </c>
      <c r="J9" s="17"/>
      <c r="K9" s="18"/>
    </row>
    <row r="10" spans="2:11" ht="15.6">
      <c r="B10" s="16">
        <v>5</v>
      </c>
      <c r="C10" s="94" t="str">
        <f>'Food Cost Calculator'!C106:G106</f>
        <v>Παρακαλώ συμπληρώστε</v>
      </c>
      <c r="D10" s="94"/>
      <c r="E10" s="94"/>
      <c r="F10" s="94"/>
      <c r="G10" s="94"/>
      <c r="H10" s="19">
        <f>'Food Cost Calculator'!G128</f>
        <v>0</v>
      </c>
      <c r="I10" s="19">
        <f>'Food Cost Calculator'!G127</f>
        <v>0</v>
      </c>
      <c r="J10" s="17"/>
      <c r="K10" s="18"/>
    </row>
    <row r="11" spans="2:11" ht="15.6">
      <c r="B11" s="16">
        <v>6</v>
      </c>
      <c r="C11" s="94" t="str">
        <f>'Food Cost Calculator'!C132:G132</f>
        <v>Παρακαλώ συμπληρώστε</v>
      </c>
      <c r="D11" s="94"/>
      <c r="E11" s="94"/>
      <c r="F11" s="94"/>
      <c r="G11" s="94"/>
      <c r="H11" s="19">
        <f>'Food Cost Calculator'!G154</f>
        <v>0</v>
      </c>
      <c r="I11" s="19">
        <f>'Food Cost Calculator'!G153</f>
        <v>0</v>
      </c>
      <c r="J11" s="17"/>
      <c r="K11" s="18"/>
    </row>
    <row r="12" spans="2:11" ht="15.6">
      <c r="B12" s="16">
        <v>7</v>
      </c>
      <c r="C12" s="94" t="str">
        <f>'Food Cost Calculator'!C158:G158</f>
        <v>Παρακαλώ συμπληρώστε</v>
      </c>
      <c r="D12" s="94"/>
      <c r="E12" s="94"/>
      <c r="F12" s="94"/>
      <c r="G12" s="94"/>
      <c r="H12" s="19">
        <f>'Food Cost Calculator'!G180</f>
        <v>0</v>
      </c>
      <c r="I12" s="19">
        <f>'Food Cost Calculator'!G179</f>
        <v>0</v>
      </c>
      <c r="J12" s="17"/>
      <c r="K12" s="18"/>
    </row>
    <row r="13" spans="2:11" ht="15.95" thickBot="1">
      <c r="B13" s="16">
        <v>8</v>
      </c>
      <c r="C13" s="94" t="str">
        <f>'Food Cost Calculator'!C184:G184</f>
        <v>Παρακαλώ συμπληρώστε</v>
      </c>
      <c r="D13" s="94"/>
      <c r="E13" s="94"/>
      <c r="F13" s="94"/>
      <c r="G13" s="94"/>
      <c r="H13" s="25">
        <f>'Food Cost Calculator'!G205</f>
        <v>0</v>
      </c>
      <c r="I13" s="25">
        <f>'Food Cost Calculator'!G204</f>
        <v>0</v>
      </c>
      <c r="J13" s="17"/>
      <c r="K13" s="18"/>
    </row>
    <row r="14" spans="2:11" ht="15.95" thickTop="1">
      <c r="B14" s="16"/>
      <c r="C14" s="90" t="s">
        <v>30</v>
      </c>
      <c r="D14" s="90"/>
      <c r="E14" s="90"/>
      <c r="F14" s="90"/>
      <c r="G14" s="90"/>
      <c r="H14" s="19">
        <f>SUM(H6:H13)</f>
        <v>1.9655</v>
      </c>
      <c r="I14" s="19">
        <f>SUM(I6:I13)</f>
        <v>19.655000000000001</v>
      </c>
      <c r="J14" s="17"/>
      <c r="K14" s="18"/>
    </row>
    <row r="15" spans="2:11" ht="15.95" thickBot="1">
      <c r="B15" s="20"/>
      <c r="C15" s="21"/>
      <c r="D15" s="21"/>
      <c r="E15" s="21"/>
      <c r="F15" s="21"/>
      <c r="G15" s="21"/>
      <c r="H15" s="21"/>
      <c r="I15" s="21"/>
      <c r="J15" s="21"/>
      <c r="K15" s="22"/>
    </row>
  </sheetData>
  <mergeCells count="11">
    <mergeCell ref="C14:G14"/>
    <mergeCell ref="C5:G5"/>
    <mergeCell ref="C13:G13"/>
    <mergeCell ref="C2:J2"/>
    <mergeCell ref="C10:G10"/>
    <mergeCell ref="C11:G11"/>
    <mergeCell ref="C12:G12"/>
    <mergeCell ref="C6:G6"/>
    <mergeCell ref="C7:G7"/>
    <mergeCell ref="C8:G8"/>
    <mergeCell ref="C9:G9"/>
  </mergeCells>
  <phoneticPr fontId="1" type="noConversion"/>
  <pageMargins left="0.75" right="0.75" top="1" bottom="1" header="0.5" footer="0.5"/>
  <pageSetup paperSize="9" scale="88" orientation="landscape" r:id="rId1"/>
  <headerFooter alignWithMargins="0">
    <oddHeader>&amp;L&amp;D&amp;RFood Cost Calculator. Unilever Foodsolutions Greece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F6F509CBBAFB4BA24E3DDFDE460248" ma:contentTypeVersion="11" ma:contentTypeDescription="Create a new document." ma:contentTypeScope="" ma:versionID="9fbcec52c9a55cb45fa7d63193d8076a">
  <xsd:schema xmlns:xsd="http://www.w3.org/2001/XMLSchema" xmlns:xs="http://www.w3.org/2001/XMLSchema" xmlns:p="http://schemas.microsoft.com/office/2006/metadata/properties" xmlns:ns3="6d5d09db-a01e-4ffc-9f81-2c76595a6be7" xmlns:ns4="d8379694-5ac6-466e-8fa1-7bfc8775cb74" targetNamespace="http://schemas.microsoft.com/office/2006/metadata/properties" ma:root="true" ma:fieldsID="b8bc097586cbaca92c4685a2a0672a91" ns3:_="" ns4:_="">
    <xsd:import namespace="6d5d09db-a01e-4ffc-9f81-2c76595a6be7"/>
    <xsd:import namespace="d8379694-5ac6-466e-8fa1-7bfc8775cb7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d09db-a01e-4ffc-9f81-2c76595a6b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379694-5ac6-466e-8fa1-7bfc8775cb7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9C1724-FBBA-4FFE-972F-638059C622F5}"/>
</file>

<file path=customXml/itemProps2.xml><?xml version="1.0" encoding="utf-8"?>
<ds:datastoreItem xmlns:ds="http://schemas.openxmlformats.org/officeDocument/2006/customXml" ds:itemID="{584D9914-A904-4445-A13C-FA46626F5FFD}"/>
</file>

<file path=customXml/itemProps3.xml><?xml version="1.0" encoding="utf-8"?>
<ds:datastoreItem xmlns:ds="http://schemas.openxmlformats.org/officeDocument/2006/customXml" ds:itemID="{678AA89F-6CA7-4262-BF0E-68FD65C051A8}"/>
</file>

<file path=docProps/app.xml><?xml version="1.0" encoding="utf-8"?>
<Properties xmlns="http://schemas.openxmlformats.org/officeDocument/2006/extended-properties" xmlns:vt="http://schemas.openxmlformats.org/officeDocument/2006/docPropsVTypes">
  <Application>Microsoft Excel Online</Application>
  <Manager/>
  <Company>Unilever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Nikos.Patiniotakis</dc:creator>
  <cp:keywords/>
  <dc:description/>
  <cp:lastModifiedBy/>
  <cp:revision/>
  <dcterms:created xsi:type="dcterms:W3CDTF">2009-09-20T16:08:58Z</dcterms:created>
  <dcterms:modified xsi:type="dcterms:W3CDTF">2020-05-20T12:54:44Z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0x010100D1F6F509CBBAFB4BA24E3DDFDE460248</vt:lpwstr>
  </property>
</Properties>
</file>